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drawings/drawing2.xml" ContentType="application/vnd.openxmlformats-officedocument.drawing+xml"/>
  <Override PartName="/xl/ctrlProps/ctrlProp37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austronaut-my.sharepoint.com/personal/cpfaffinger_webmuehle_at/Documents/01_Webmühle/"/>
    </mc:Choice>
  </mc:AlternateContent>
  <xr:revisionPtr revIDLastSave="1" documentId="8_{F16EDE9C-5E6E-4112-ACCA-C432245DB8B6}" xr6:coauthVersionLast="47" xr6:coauthVersionMax="47" xr10:uidLastSave="{3D6734E0-1D8F-4D93-B3AB-71DEBE936368}"/>
  <workbookProtection lockStructure="1"/>
  <bookViews>
    <workbookView xWindow="15870" yWindow="1515" windowWidth="21135" windowHeight="17325" xr2:uid="{B84FA28E-B9E5-475F-B4AC-59D036A658FB}"/>
  </bookViews>
  <sheets>
    <sheet name="Self Assessment" sheetId="1" r:id="rId1"/>
    <sheet name="Auswertung" sheetId="6" state="hidden" r:id="rId2"/>
    <sheet name="Sprache" sheetId="4" state="hidden" r:id="rId3"/>
    <sheet name="Tabelle5" sheetId="5" state="hidden" r:id="rId4"/>
  </sheets>
  <definedNames>
    <definedName name="_xlnm.Print_Titles" localSheetId="0">'Self Assessment'!$1:$3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2" i="4" l="1" a="1"/>
  <c r="C12" i="4" s="1"/>
  <c r="C14" i="1" s="1"/>
  <c r="B10" i="5" s="1"/>
  <c r="D12" i="6" l="1"/>
  <c r="C4" i="4" a="1"/>
  <c r="C4" i="4" s="1"/>
  <c r="C6" i="1" s="1"/>
  <c r="B2" i="5" s="1"/>
  <c r="C5" i="4" a="1"/>
  <c r="C5" i="4" s="1"/>
  <c r="C6" i="4" a="1"/>
  <c r="C6" i="4" s="1"/>
  <c r="C7" i="4" a="1"/>
  <c r="C7" i="4" s="1"/>
  <c r="C8" i="4" a="1"/>
  <c r="C8" i="4" s="1"/>
  <c r="C9" i="4" a="1"/>
  <c r="C9" i="4" s="1"/>
  <c r="C10" i="4" a="1"/>
  <c r="C10" i="4" s="1"/>
  <c r="C11" i="4" a="1"/>
  <c r="C11" i="4" s="1"/>
  <c r="C13" i="4" a="1"/>
  <c r="C13" i="4" s="1"/>
  <c r="C14" i="4" a="1"/>
  <c r="C14" i="4" s="1"/>
  <c r="C15" i="4" a="1"/>
  <c r="C15" i="4" s="1"/>
  <c r="C16" i="4" a="1"/>
  <c r="C16" i="4" s="1"/>
  <c r="C17" i="4" a="1"/>
  <c r="C17" i="4" s="1"/>
  <c r="C18" i="4" a="1"/>
  <c r="C18" i="4" s="1"/>
  <c r="C19" i="4" a="1"/>
  <c r="C19" i="4" s="1"/>
  <c r="C20" i="4" a="1"/>
  <c r="C20" i="4" s="1"/>
  <c r="C21" i="4" a="1"/>
  <c r="C21" i="4" s="1"/>
  <c r="C22" i="4" a="1"/>
  <c r="C22" i="4" s="1"/>
  <c r="C23" i="4" a="1"/>
  <c r="C23" i="4" s="1"/>
  <c r="C24" i="4" a="1"/>
  <c r="C24" i="4" s="1"/>
  <c r="C25" i="4" a="1"/>
  <c r="C25" i="4" s="1"/>
  <c r="C26" i="4" a="1"/>
  <c r="C26" i="4" s="1"/>
  <c r="C27" i="4" a="1"/>
  <c r="C27" i="4" s="1"/>
  <c r="C28" i="4" a="1"/>
  <c r="C28" i="4" s="1"/>
  <c r="C29" i="4" a="1"/>
  <c r="C29" i="4" s="1"/>
  <c r="C30" i="4" a="1"/>
  <c r="C30" i="4" s="1"/>
  <c r="C31" i="4" a="1"/>
  <c r="C31" i="4" s="1"/>
  <c r="C32" i="4" a="1"/>
  <c r="C32" i="4" s="1"/>
  <c r="C33" i="4" a="1"/>
  <c r="C33" i="4" s="1"/>
  <c r="C34" i="4" a="1"/>
  <c r="C34" i="4" s="1"/>
  <c r="C35" i="4" a="1"/>
  <c r="C35" i="4" s="1"/>
  <c r="C36" i="4" a="1"/>
  <c r="C36" i="4" s="1"/>
  <c r="C37" i="4" a="1"/>
  <c r="C37" i="4" s="1"/>
  <c r="C38" i="4" a="1"/>
  <c r="C38" i="4" s="1"/>
  <c r="C39" i="4" a="1"/>
  <c r="C39" i="4" s="1"/>
  <c r="C40" i="4" a="1"/>
  <c r="C40" i="4" s="1"/>
  <c r="C41" i="4" a="1"/>
  <c r="C41" i="4" s="1"/>
  <c r="C42" i="4" a="1"/>
  <c r="C42" i="4" s="1"/>
  <c r="C43" i="4" a="1"/>
  <c r="C43" i="4" s="1"/>
  <c r="C44" i="4" a="1"/>
  <c r="C44" i="4" s="1"/>
  <c r="C45" i="4" a="1"/>
  <c r="C45" i="4" s="1"/>
  <c r="C46" i="4" a="1"/>
  <c r="C46" i="4" s="1"/>
  <c r="C47" i="4" a="1"/>
  <c r="C47" i="4" s="1"/>
  <c r="C48" i="4" a="1"/>
  <c r="C48" i="4" s="1"/>
  <c r="C49" i="4" a="1"/>
  <c r="C49" i="4" s="1"/>
  <c r="C50" i="4" a="1"/>
  <c r="C50" i="4" s="1"/>
  <c r="C51" i="4" a="1"/>
  <c r="C51" i="4" s="1"/>
  <c r="C52" i="4" a="1"/>
  <c r="C52" i="4" s="1"/>
  <c r="C53" i="4" a="1"/>
  <c r="C53" i="4" s="1"/>
  <c r="C54" i="4" a="1"/>
  <c r="C54" i="4" s="1"/>
  <c r="C55" i="4" a="1"/>
  <c r="C55" i="4" s="1"/>
  <c r="C56" i="4" a="1"/>
  <c r="C56" i="4" s="1"/>
  <c r="C57" i="4" a="1"/>
  <c r="C57" i="4" s="1"/>
  <c r="C58" i="4" a="1"/>
  <c r="C58" i="4" s="1"/>
  <c r="C59" i="4" a="1"/>
  <c r="C59" i="4" s="1"/>
  <c r="C60" i="4" a="1"/>
  <c r="C60" i="4" s="1"/>
  <c r="C3" i="4" a="1"/>
  <c r="C3" i="4" s="1"/>
  <c r="L15" i="6"/>
  <c r="H3" i="5"/>
  <c r="H4" i="5"/>
  <c r="H5" i="5"/>
  <c r="H6" i="5"/>
  <c r="H7" i="5"/>
  <c r="H2" i="5"/>
  <c r="F3" i="5"/>
  <c r="F4" i="5"/>
  <c r="F5" i="5"/>
  <c r="F6" i="5"/>
  <c r="F7" i="5"/>
  <c r="F2" i="5"/>
  <c r="L18" i="6"/>
  <c r="L20" i="6"/>
  <c r="L19" i="6"/>
  <c r="L14" i="6"/>
  <c r="L17" i="6"/>
  <c r="L16" i="6"/>
  <c r="D7" i="5"/>
  <c r="A5" i="4"/>
  <c r="A4" i="4"/>
  <c r="L23" i="6" l="1"/>
  <c r="L24" i="6"/>
  <c r="C66" i="1"/>
  <c r="C12" i="1"/>
  <c r="B8" i="5" s="1"/>
  <c r="K73" i="1"/>
  <c r="A53" i="1"/>
  <c r="A44" i="1"/>
  <c r="C35" i="1"/>
  <c r="C28" i="1"/>
  <c r="D15" i="6" s="1"/>
  <c r="C11" i="1"/>
  <c r="B7" i="5" s="1"/>
  <c r="B73" i="1"/>
  <c r="D64" i="1"/>
  <c r="D3" i="5" s="1"/>
  <c r="C49" i="1"/>
  <c r="C42" i="1"/>
  <c r="A27" i="1"/>
  <c r="C22" i="1"/>
  <c r="B18" i="5" s="1"/>
  <c r="C10" i="1"/>
  <c r="B6" i="5" s="1"/>
  <c r="C18" i="1"/>
  <c r="B14" i="5" s="1"/>
  <c r="A4" i="1"/>
  <c r="A71" i="1"/>
  <c r="D63" i="1"/>
  <c r="D2" i="5" s="1"/>
  <c r="C41" i="1"/>
  <c r="D20" i="6" s="1"/>
  <c r="C34" i="1"/>
  <c r="A26" i="1"/>
  <c r="B14" i="6" s="1"/>
  <c r="C17" i="1"/>
  <c r="B13" i="5" s="1"/>
  <c r="C29" i="1"/>
  <c r="D16" i="6" s="1"/>
  <c r="A82" i="1"/>
  <c r="A62" i="1"/>
  <c r="C48" i="1"/>
  <c r="C40" i="1"/>
  <c r="D19" i="6" s="1"/>
  <c r="C33" i="1"/>
  <c r="D14" i="6" s="1"/>
  <c r="C16" i="1"/>
  <c r="B12" i="5" s="1"/>
  <c r="C9" i="1"/>
  <c r="B5" i="5" s="1"/>
  <c r="M63" i="1"/>
  <c r="A80" i="1"/>
  <c r="V64" i="1"/>
  <c r="D6" i="5" s="1"/>
  <c r="Q54" i="1"/>
  <c r="C47" i="1"/>
  <c r="C31" i="1"/>
  <c r="C21" i="1"/>
  <c r="B17" i="5" s="1"/>
  <c r="C15" i="1"/>
  <c r="B11" i="5" s="1"/>
  <c r="C8" i="1"/>
  <c r="B4" i="5" s="1"/>
  <c r="C36" i="1"/>
  <c r="U73" i="1"/>
  <c r="V63" i="1"/>
  <c r="D5" i="5" s="1"/>
  <c r="C46" i="1"/>
  <c r="C38" i="1"/>
  <c r="D18" i="6" s="1"/>
  <c r="C30" i="1"/>
  <c r="D17" i="6" s="1"/>
  <c r="C20" i="1"/>
  <c r="B16" i="5" s="1"/>
  <c r="C7" i="1"/>
  <c r="B3" i="5" s="1"/>
  <c r="K74" i="1"/>
  <c r="D54" i="1"/>
  <c r="M64" i="1"/>
  <c r="D4" i="5" s="1"/>
  <c r="K54" i="1"/>
  <c r="C45" i="1"/>
  <c r="C37" i="1"/>
  <c r="C19" i="1"/>
  <c r="B15" i="5" s="1"/>
  <c r="C13" i="1"/>
  <c r="B9" i="5" s="1"/>
  <c r="L21" i="6" l="1"/>
  <c r="D5" i="6"/>
  <c r="B24" i="6"/>
  <c r="F1" i="5"/>
  <c r="B23" i="6"/>
  <c r="H1" i="5"/>
  <c r="D1" i="5"/>
  <c r="D21" i="6"/>
  <c r="B1" i="5"/>
  <c r="B5" i="6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<sst xmlns="http://schemas.openxmlformats.org/spreadsheetml/2006/main" count="143" uniqueCount="131">
  <si>
    <t>Self Assessment</t>
  </si>
  <si>
    <t>Chemikalien (Lacke, Harze, Reinigungsmittel)</t>
  </si>
  <si>
    <t>Kunststoffe</t>
  </si>
  <si>
    <t>Verpackungen und Verpackungsmaterialien</t>
  </si>
  <si>
    <t>Steuerungs- und Regeltechnik</t>
  </si>
  <si>
    <t>Elektrik/Kabel/Schalter/Verteiler/Elektrische Antriebe</t>
  </si>
  <si>
    <t>Tel.:</t>
  </si>
  <si>
    <t>E-Mail (allgemein):</t>
  </si>
  <si>
    <t>Webseite:</t>
  </si>
  <si>
    <t>Steuernummer:</t>
  </si>
  <si>
    <t>Straße:</t>
  </si>
  <si>
    <t>Gründungsjahr:</t>
  </si>
  <si>
    <t>Anzahl der Mitarbeiter:</t>
  </si>
  <si>
    <t>Umsatz im vergangen Jahr:</t>
  </si>
  <si>
    <t>Land:</t>
  </si>
  <si>
    <t>PLZ:</t>
  </si>
  <si>
    <t>Firmenname:</t>
  </si>
  <si>
    <t>Ansprechpartner</t>
  </si>
  <si>
    <t>Name Kontaktpersion:</t>
  </si>
  <si>
    <t>Funktion:</t>
  </si>
  <si>
    <t>E-Mail:</t>
  </si>
  <si>
    <t>Anmerkungen:</t>
  </si>
  <si>
    <t>Weitere Unternehmensstandorte:</t>
  </si>
  <si>
    <t>Weitere Standorte:</t>
  </si>
  <si>
    <t>Westeuropa</t>
  </si>
  <si>
    <t>Osteuropa</t>
  </si>
  <si>
    <t>Nordamerika</t>
  </si>
  <si>
    <t>Südamerika</t>
  </si>
  <si>
    <t>Afrika</t>
  </si>
  <si>
    <t>Asien</t>
  </si>
  <si>
    <t>ISO 9001</t>
  </si>
  <si>
    <t>ISO 14001</t>
  </si>
  <si>
    <t>ISO 45001</t>
  </si>
  <si>
    <t>ISO 50001</t>
  </si>
  <si>
    <t>Produktzulassungen</t>
  </si>
  <si>
    <t>Produktgruppe</t>
  </si>
  <si>
    <t>Typ (ETA, ITT, …)</t>
  </si>
  <si>
    <t>Bestätigungen</t>
  </si>
  <si>
    <t>REACH</t>
  </si>
  <si>
    <t>Prop 65</t>
  </si>
  <si>
    <t>Zertifizierungen*</t>
  </si>
  <si>
    <t>operations@beck-fastening.com</t>
  </si>
  <si>
    <t>Please send this form together with the signed CoC as well as the signed NDA directly to:</t>
  </si>
  <si>
    <t>Version:</t>
  </si>
  <si>
    <t>V0.0</t>
  </si>
  <si>
    <t>Unternehmensdaten</t>
  </si>
  <si>
    <t>Allgemein</t>
  </si>
  <si>
    <t>-</t>
  </si>
  <si>
    <t>Firmenname</t>
  </si>
  <si>
    <t>Land</t>
  </si>
  <si>
    <t>Produkte</t>
  </si>
  <si>
    <t>Lieferregionen</t>
  </si>
  <si>
    <t>Anmerkungen und weitere Regionen:</t>
  </si>
  <si>
    <t>Klammerherstellung (Klammerdrähte, Fertigbänder, Klammern usw.)</t>
  </si>
  <si>
    <t>Nagelherstellung (Nageldrähte, Nägel, Nagelschrauben usw.)</t>
  </si>
  <si>
    <t>Warengruppen</t>
  </si>
  <si>
    <t>Deutsch</t>
  </si>
  <si>
    <t>English</t>
  </si>
  <si>
    <t>Auxiliary and operating materials (workshop supplies)</t>
  </si>
  <si>
    <t>Plastics</t>
  </si>
  <si>
    <t>Control and regulation technology</t>
  </si>
  <si>
    <t>Packaging and packaging materials</t>
  </si>
  <si>
    <t>Company data</t>
  </si>
  <si>
    <t>Generally</t>
  </si>
  <si>
    <t>Company name:</t>
  </si>
  <si>
    <t>Founding year:</t>
  </si>
  <si>
    <t>Number of employees:</t>
  </si>
  <si>
    <t>Tax number:</t>
  </si>
  <si>
    <t>Country:</t>
  </si>
  <si>
    <t>POSTCODE:</t>
  </si>
  <si>
    <t>Street:</t>
  </si>
  <si>
    <t>Email (general):</t>
  </si>
  <si>
    <t>Website:</t>
  </si>
  <si>
    <t>Sales last year:</t>
  </si>
  <si>
    <t>Other company locations:</t>
  </si>
  <si>
    <t>contact person</t>
  </si>
  <si>
    <t>Name contact person:</t>
  </si>
  <si>
    <t>Function:</t>
  </si>
  <si>
    <t>E-mail:</t>
  </si>
  <si>
    <t>Remarks:</t>
  </si>
  <si>
    <t>Company name</t>
  </si>
  <si>
    <t>Products</t>
  </si>
  <si>
    <t>Delivery regions</t>
  </si>
  <si>
    <t>Western Europe</t>
  </si>
  <si>
    <t>Eastern Europe</t>
  </si>
  <si>
    <t>North America</t>
  </si>
  <si>
    <t>South America</t>
  </si>
  <si>
    <t>Africa</t>
  </si>
  <si>
    <t>Asia</t>
  </si>
  <si>
    <t>Certifications*</t>
  </si>
  <si>
    <t>Product approvals</t>
  </si>
  <si>
    <t>Product group</t>
  </si>
  <si>
    <t>Chemicals (coating, resins, cleaning agents)</t>
  </si>
  <si>
    <t>Electrics/Cables/Switches/Electric distributor/Electric drives</t>
  </si>
  <si>
    <t>Hilfs- und Betriebsstoffe (Werkstattbedarfe)</t>
  </si>
  <si>
    <t>Maschinenkomponenten (Hydraulik, Pneumatik, Elektronik, Gussteile usw.)</t>
  </si>
  <si>
    <t>Machine components (hydraulics, pneumatics, electronics, castings etc.)</t>
  </si>
  <si>
    <t>Mechanical processing (turned and milled parts)</t>
  </si>
  <si>
    <t>Mechanische Bearbeitung (Dreh- und Frästeile)</t>
  </si>
  <si>
    <t>Nail manufacturing (nail wires, nails, nail screws etc.)</t>
  </si>
  <si>
    <t>Stahlhalbzeuge (Flachstahl, Rohre usw.)</t>
  </si>
  <si>
    <t>Steel semi-finished products (flat steel, pipes etc.)</t>
  </si>
  <si>
    <t>Dienstleistungen: Sonstiges</t>
  </si>
  <si>
    <t>Dienstleistungen: Wärmebehandlung</t>
  </si>
  <si>
    <t>Services: Heat treatment</t>
  </si>
  <si>
    <t>Services: IT/EDP</t>
  </si>
  <si>
    <t>Services: Surface treatment (e.g. EC, HDG)</t>
  </si>
  <si>
    <t>Services: Transport logistics</t>
  </si>
  <si>
    <t>Dienstleistungen: IT/EDV</t>
  </si>
  <si>
    <t>Dienstleistungen: Oberflächenbehandlung (z.B. EG, HDG)</t>
  </si>
  <si>
    <t>Dienstleistungen: Transportlogistik</t>
  </si>
  <si>
    <t>Stadt:</t>
  </si>
  <si>
    <t>City:</t>
  </si>
  <si>
    <t>Bitte senden Sie dieses Formular zusammen mit dem unterzeichneten CoC sowie der unterzeichneten NDA direkt an:</t>
  </si>
  <si>
    <t>* The corresponding evidence must be submitted upon request.</t>
  </si>
  <si>
    <t>* Auf Verlangen sind entsprechende Nachweise vorzulegen.</t>
  </si>
  <si>
    <t>Ausgabe</t>
  </si>
  <si>
    <t>Notes and other regions:</t>
  </si>
  <si>
    <t>Confirmations</t>
  </si>
  <si>
    <t>Staple manufacturing (staple wires, wire bands, staples etc.)</t>
  </si>
  <si>
    <t>Services: Other</t>
  </si>
  <si>
    <t>Country</t>
  </si>
  <si>
    <t>Self Assessment - Auswertung</t>
  </si>
  <si>
    <t>Managementsysteme</t>
  </si>
  <si>
    <t>Management Systems</t>
  </si>
  <si>
    <t>Schussgeräte (für Nägel, Klammern, Clipse usw.)</t>
  </si>
  <si>
    <t>Tools (for nails, staples, clips etc.)</t>
  </si>
  <si>
    <t>More locations</t>
  </si>
  <si>
    <t>Weitere Standorte</t>
  </si>
  <si>
    <t>Warengruppen 
(Mehrfachauswahl möglich)</t>
  </si>
  <si>
    <t>Product groups 
(multiple selection possible)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</si>
</sst>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u/>
      <sz val="11"/>
      <color theme="10"/>
      <name val="Calibri"/>
      <family val="2"/>
      <scheme val="minor"/>
    </font>
    <font>
      <b/>
      <sz val="10"/>
      <color theme="1"/>
      <name val="Arial"/>
      <family val="2"/>
    </font>
    <font>
      <sz val="10"/>
      <color theme="0"/>
      <name val="Arial"/>
      <family val="2"/>
    </font>
    <font>
      <u/>
      <sz val="10"/>
      <color theme="10"/>
      <name val="Arial"/>
      <family val="2"/>
    </font>
    <font>
      <b/>
      <sz val="16"/>
      <color theme="1"/>
      <name val="Arial"/>
      <family val="2"/>
    </font>
    <font>
      <sz val="10"/>
      <color theme="0" tint="-0.1499984740745262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15">
    <xf numFmtId="0" fontId="0" fillId="0" borderId="0" xfId="0"/>
    <xf numFmtId="0" fontId="4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0" xfId="0" applyFont="1" applyAlignment="1">
      <alignment horizontal="left" vertical="center" wrapText="1"/>
    </xf>
    <xf numFmtId="0" fontId="4" fillId="0" borderId="8" xfId="0" applyFont="1" applyBorder="1" applyAlignment="1">
      <alignment horizontal="center" vertical="center"/>
    </xf>
    <xf numFmtId="0" fontId="4" fillId="0" borderId="9" xfId="0" applyFont="1" applyBorder="1" applyAlignment="1">
      <alignment vertical="center"/>
    </xf>
    <xf numFmtId="0" fontId="4" fillId="0" borderId="10" xfId="0" applyFont="1" applyBorder="1" applyAlignment="1">
      <alignment vertical="center"/>
    </xf>
    <xf numFmtId="0" fontId="4" fillId="0" borderId="6" xfId="0" applyFont="1" applyBorder="1" applyAlignment="1">
      <alignment vertical="center"/>
    </xf>
    <xf numFmtId="0" fontId="4" fillId="0" borderId="11" xfId="0" applyFont="1" applyBorder="1" applyAlignment="1">
      <alignment vertical="center"/>
    </xf>
    <xf numFmtId="0" fontId="4" fillId="0" borderId="8" xfId="0" applyFont="1" applyBorder="1" applyAlignment="1">
      <alignment vertical="center"/>
    </xf>
    <xf numFmtId="0" fontId="4" fillId="0" borderId="6" xfId="0" applyFont="1" applyBorder="1" applyAlignment="1">
      <alignment horizontal="center" vertical="center"/>
    </xf>
    <xf numFmtId="0" fontId="4" fillId="0" borderId="7" xfId="0" applyFont="1" applyBorder="1" applyAlignment="1">
      <alignment vertical="center"/>
    </xf>
    <xf numFmtId="0" fontId="4" fillId="0" borderId="15" xfId="0" applyFont="1" applyBorder="1" applyAlignment="1">
      <alignment vertical="center"/>
    </xf>
    <xf numFmtId="0" fontId="4" fillId="0" borderId="12" xfId="0" applyFont="1" applyBorder="1" applyAlignment="1">
      <alignment vertical="center"/>
    </xf>
    <xf numFmtId="0" fontId="4" fillId="2" borderId="1" xfId="0" quotePrefix="1" applyFont="1" applyFill="1" applyBorder="1" applyAlignment="1">
      <alignment horizontal="center" vertical="center"/>
    </xf>
    <xf numFmtId="0" fontId="4" fillId="2" borderId="3" xfId="0" applyFont="1" applyFill="1" applyBorder="1" applyAlignment="1">
      <alignment vertical="center"/>
    </xf>
    <xf numFmtId="0" fontId="4" fillId="0" borderId="0" xfId="0" applyFont="1"/>
    <xf numFmtId="0" fontId="7" fillId="0" borderId="10" xfId="0" applyFont="1" applyBorder="1" applyAlignment="1">
      <alignment vertical="center"/>
    </xf>
    <xf numFmtId="0" fontId="4" fillId="2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0" fontId="4" fillId="4" borderId="0" xfId="0" applyFont="1" applyFill="1" applyAlignment="1">
      <alignment vertical="center"/>
    </xf>
    <xf numFmtId="0" fontId="4" fillId="3" borderId="1" xfId="0" applyFont="1" applyFill="1" applyBorder="1" applyAlignment="1">
      <alignment vertical="center"/>
    </xf>
    <xf numFmtId="0" fontId="4" fillId="0" borderId="0" xfId="0" applyFont="1" applyAlignment="1">
      <alignment vertical="center" wrapText="1"/>
    </xf>
    <xf numFmtId="0" fontId="4" fillId="0" borderId="1" xfId="0" applyFont="1" applyBorder="1" applyAlignment="1">
      <alignment vertical="center" wrapText="1"/>
    </xf>
    <xf numFmtId="0" fontId="4" fillId="5" borderId="1" xfId="0" applyFont="1" applyFill="1" applyBorder="1" applyAlignment="1">
      <alignment vertical="center" wrapText="1"/>
    </xf>
    <xf numFmtId="0" fontId="4" fillId="0" borderId="9" xfId="0" applyFont="1" applyBorder="1" applyAlignment="1">
      <alignment vertical="center" wrapText="1"/>
    </xf>
    <xf numFmtId="0" fontId="4" fillId="0" borderId="0" xfId="0" applyFont="1" applyAlignment="1">
      <alignment horizontal="left" vertical="center" indent="1"/>
    </xf>
    <xf numFmtId="0" fontId="4" fillId="2" borderId="1" xfId="0" applyFont="1" applyFill="1" applyBorder="1"/>
    <xf numFmtId="0" fontId="4" fillId="0" borderId="1" xfId="0" applyFont="1" applyBorder="1"/>
    <xf numFmtId="0" fontId="3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vertical="center" wrapText="1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3" fillId="0" borderId="7" xfId="0" applyFont="1" applyBorder="1" applyAlignment="1">
      <alignment vertical="center"/>
    </xf>
    <xf numFmtId="0" fontId="3" fillId="0" borderId="7" xfId="0" applyFont="1" applyBorder="1" applyAlignment="1">
      <alignment horizontal="center" vertical="center"/>
    </xf>
    <xf numFmtId="0" fontId="3" fillId="0" borderId="15" xfId="0" applyFont="1" applyBorder="1" applyAlignment="1">
      <alignment vertical="center"/>
    </xf>
    <xf numFmtId="0" fontId="3" fillId="0" borderId="8" xfId="0" applyFont="1" applyBorder="1" applyAlignment="1">
      <alignment vertical="center"/>
    </xf>
    <xf numFmtId="0" fontId="3" fillId="0" borderId="9" xfId="0" applyFont="1" applyBorder="1" applyAlignment="1">
      <alignment vertical="center" wrapText="1"/>
    </xf>
    <xf numFmtId="0" fontId="3" fillId="0" borderId="9" xfId="0" applyFont="1" applyBorder="1" applyAlignment="1">
      <alignment vertical="center"/>
    </xf>
    <xf numFmtId="0" fontId="3" fillId="0" borderId="10" xfId="0" applyFont="1" applyBorder="1" applyAlignment="1">
      <alignment vertical="center"/>
    </xf>
    <xf numFmtId="0" fontId="3" fillId="0" borderId="6" xfId="0" applyFont="1" applyBorder="1" applyAlignment="1">
      <alignment vertical="center"/>
    </xf>
    <xf numFmtId="0" fontId="3" fillId="0" borderId="11" xfId="0" applyFont="1" applyBorder="1" applyAlignment="1">
      <alignment vertical="center"/>
    </xf>
    <xf numFmtId="0" fontId="10" fillId="2" borderId="3" xfId="0" applyFont="1" applyFill="1" applyBorder="1" applyAlignment="1" applyProtection="1">
      <alignment horizontal="center" vertical="center"/>
      <protection locked="0"/>
    </xf>
    <xf numFmtId="0" fontId="10" fillId="2" borderId="3" xfId="0" applyFont="1" applyFill="1" applyBorder="1" applyAlignment="1" applyProtection="1">
      <alignment vertical="center"/>
      <protection locked="0"/>
    </xf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horizontal="left" vertical="center" wrapText="1"/>
    </xf>
    <xf numFmtId="0" fontId="4" fillId="2" borderId="1" xfId="0" applyFont="1" applyFill="1" applyBorder="1" applyAlignment="1">
      <alignment horizontal="left" vertical="center"/>
    </xf>
    <xf numFmtId="0" fontId="4" fillId="0" borderId="3" xfId="0" applyFont="1" applyBorder="1" applyAlignment="1" applyProtection="1">
      <alignment horizontal="center" vertical="center"/>
      <protection locked="0"/>
    </xf>
    <xf numFmtId="0" fontId="4" fillId="0" borderId="4" xfId="0" applyFont="1" applyBorder="1" applyAlignment="1" applyProtection="1">
      <alignment horizontal="center" vertical="center"/>
      <protection locked="0"/>
    </xf>
    <xf numFmtId="0" fontId="4" fillId="0" borderId="5" xfId="0" applyFont="1" applyBorder="1" applyAlignment="1" applyProtection="1">
      <alignment horizontal="center" vertical="center"/>
      <protection locked="0"/>
    </xf>
    <xf numFmtId="0" fontId="4" fillId="0" borderId="5" xfId="0" applyFont="1" applyBorder="1" applyAlignment="1" applyProtection="1">
      <alignment horizontal="left" vertical="center"/>
      <protection locked="0"/>
    </xf>
    <xf numFmtId="0" fontId="4" fillId="0" borderId="1" xfId="0" applyFont="1" applyBorder="1" applyAlignment="1" applyProtection="1">
      <alignment horizontal="left" vertical="center"/>
      <protection locked="0"/>
    </xf>
    <xf numFmtId="0" fontId="4" fillId="2" borderId="5" xfId="0" applyFont="1" applyFill="1" applyBorder="1" applyAlignment="1">
      <alignment horizontal="left" vertical="center"/>
    </xf>
    <xf numFmtId="0" fontId="4" fillId="2" borderId="1" xfId="0" applyFont="1" applyFill="1" applyBorder="1" applyAlignment="1">
      <alignment horizontal="center" vertical="center"/>
    </xf>
    <xf numFmtId="0" fontId="4" fillId="0" borderId="1" xfId="0" applyFont="1" applyBorder="1" applyAlignment="1" applyProtection="1">
      <alignment horizontal="center" vertical="center"/>
      <protection locked="0"/>
    </xf>
    <xf numFmtId="0" fontId="6" fillId="2" borderId="1" xfId="0" applyFont="1" applyFill="1" applyBorder="1" applyAlignment="1">
      <alignment horizontal="center" vertical="center"/>
    </xf>
    <xf numFmtId="0" fontId="4" fillId="0" borderId="10" xfId="0" applyFont="1" applyBorder="1" applyAlignment="1">
      <alignment horizontal="left" vertical="center"/>
    </xf>
    <xf numFmtId="0" fontId="4" fillId="0" borderId="6" xfId="0" applyFont="1" applyBorder="1" applyAlignment="1">
      <alignment horizontal="left" vertical="center"/>
    </xf>
    <xf numFmtId="0" fontId="4" fillId="0" borderId="11" xfId="0" applyFont="1" applyBorder="1" applyAlignment="1">
      <alignment horizontal="left" vertical="center"/>
    </xf>
    <xf numFmtId="0" fontId="6" fillId="2" borderId="12" xfId="0" applyFont="1" applyFill="1" applyBorder="1" applyAlignment="1">
      <alignment horizontal="center" vertical="center" wrapText="1"/>
    </xf>
    <xf numFmtId="0" fontId="6" fillId="2" borderId="7" xfId="0" applyFont="1" applyFill="1" applyBorder="1" applyAlignment="1">
      <alignment horizontal="center" vertical="center" wrapText="1"/>
    </xf>
    <xf numFmtId="0" fontId="6" fillId="2" borderId="10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 wrapText="1"/>
    </xf>
    <xf numFmtId="0" fontId="8" fillId="0" borderId="7" xfId="1" applyFont="1" applyBorder="1" applyAlignment="1">
      <alignment horizontal="center" vertical="center"/>
    </xf>
    <xf numFmtId="0" fontId="8" fillId="0" borderId="15" xfId="1" applyFont="1" applyBorder="1" applyAlignment="1">
      <alignment horizontal="center" vertical="center"/>
    </xf>
    <xf numFmtId="0" fontId="8" fillId="0" borderId="6" xfId="1" applyFont="1" applyBorder="1" applyAlignment="1">
      <alignment horizontal="center" vertical="center"/>
    </xf>
    <xf numFmtId="0" fontId="8" fillId="0" borderId="11" xfId="1" applyFont="1" applyBorder="1" applyAlignment="1">
      <alignment horizontal="center" vertical="center"/>
    </xf>
    <xf numFmtId="0" fontId="1" fillId="0" borderId="1" xfId="0" applyFont="1" applyBorder="1" applyAlignment="1" applyProtection="1">
      <alignment horizontal="center" vertical="center"/>
      <protection locked="0"/>
    </xf>
    <xf numFmtId="0" fontId="1" fillId="0" borderId="1" xfId="0" applyFont="1" applyBorder="1" applyAlignment="1" applyProtection="1">
      <alignment horizontal="left" vertical="center"/>
      <protection locked="0"/>
    </xf>
    <xf numFmtId="0" fontId="6" fillId="2" borderId="13" xfId="0" applyFont="1" applyFill="1" applyBorder="1" applyAlignment="1">
      <alignment horizontal="center" vertical="center" textRotation="90"/>
    </xf>
    <xf numFmtId="0" fontId="6" fillId="2" borderId="14" xfId="0" applyFont="1" applyFill="1" applyBorder="1" applyAlignment="1">
      <alignment horizontal="center" vertical="center" textRotation="90"/>
    </xf>
    <xf numFmtId="0" fontId="6" fillId="2" borderId="2" xfId="0" applyFont="1" applyFill="1" applyBorder="1" applyAlignment="1">
      <alignment horizontal="center" vertical="center" textRotation="90"/>
    </xf>
    <xf numFmtId="0" fontId="4" fillId="2" borderId="4" xfId="0" applyFont="1" applyFill="1" applyBorder="1" applyAlignment="1">
      <alignment horizontal="left" vertical="center"/>
    </xf>
    <xf numFmtId="0" fontId="4" fillId="2" borderId="13" xfId="0" applyFont="1" applyFill="1" applyBorder="1" applyAlignment="1">
      <alignment horizontal="left" vertical="center"/>
    </xf>
    <xf numFmtId="0" fontId="4" fillId="0" borderId="2" xfId="0" applyFont="1" applyBorder="1" applyAlignment="1" applyProtection="1">
      <alignment horizontal="left" vertical="top"/>
      <protection locked="0"/>
    </xf>
    <xf numFmtId="0" fontId="4" fillId="0" borderId="1" xfId="0" applyFont="1" applyBorder="1" applyAlignment="1" applyProtection="1">
      <alignment horizontal="left" vertical="top"/>
      <protection locked="0"/>
    </xf>
    <xf numFmtId="0" fontId="1" fillId="0" borderId="3" xfId="0" applyFont="1" applyBorder="1" applyAlignment="1" applyProtection="1">
      <alignment horizontal="center" vertical="center"/>
      <protection locked="0"/>
    </xf>
    <xf numFmtId="0" fontId="4" fillId="2" borderId="3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1" fillId="0" borderId="3" xfId="0" applyFont="1" applyBorder="1" applyAlignment="1" applyProtection="1">
      <alignment horizontal="left" vertical="center" indent="1"/>
      <protection locked="0"/>
    </xf>
    <xf numFmtId="0" fontId="4" fillId="0" borderId="4" xfId="0" applyFont="1" applyBorder="1" applyAlignment="1" applyProtection="1">
      <alignment horizontal="left" vertical="center" indent="1"/>
      <protection locked="0"/>
    </xf>
    <xf numFmtId="0" fontId="4" fillId="0" borderId="5" xfId="0" applyFont="1" applyBorder="1" applyAlignment="1" applyProtection="1">
      <alignment horizontal="left" vertical="center" indent="1"/>
      <protection locked="0"/>
    </xf>
    <xf numFmtId="0" fontId="5" fillId="0" borderId="3" xfId="1" applyBorder="1" applyAlignment="1" applyProtection="1">
      <alignment horizontal="left" vertical="center" indent="1"/>
      <protection locked="0"/>
    </xf>
    <xf numFmtId="0" fontId="4" fillId="0" borderId="3" xfId="0" applyFont="1" applyBorder="1" applyAlignment="1" applyProtection="1">
      <alignment horizontal="left" vertical="center" indent="1"/>
      <protection locked="0"/>
    </xf>
    <xf numFmtId="0" fontId="4" fillId="2" borderId="4" xfId="0" applyFont="1" applyFill="1" applyBorder="1" applyAlignment="1">
      <alignment horizontal="left" vertical="center" wrapText="1"/>
    </xf>
    <xf numFmtId="0" fontId="4" fillId="2" borderId="5" xfId="0" applyFont="1" applyFill="1" applyBorder="1" applyAlignment="1">
      <alignment horizontal="left" vertical="center" wrapText="1"/>
    </xf>
    <xf numFmtId="0" fontId="4" fillId="2" borderId="7" xfId="0" applyFont="1" applyFill="1" applyBorder="1" applyAlignment="1">
      <alignment horizontal="left" vertical="center" wrapText="1"/>
    </xf>
    <xf numFmtId="0" fontId="4" fillId="2" borderId="15" xfId="0" applyFont="1" applyFill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1" fillId="0" borderId="6" xfId="0" applyFont="1" applyBorder="1" applyAlignment="1" applyProtection="1">
      <alignment horizontal="left" vertical="center" wrapText="1"/>
      <protection locked="0"/>
    </xf>
    <xf numFmtId="0" fontId="4" fillId="0" borderId="6" xfId="0" applyFont="1" applyBorder="1" applyAlignment="1" applyProtection="1">
      <alignment horizontal="left" vertical="center" wrapText="1"/>
      <protection locked="0"/>
    </xf>
    <xf numFmtId="0" fontId="4" fillId="0" borderId="11" xfId="0" applyFont="1" applyBorder="1" applyAlignment="1" applyProtection="1">
      <alignment horizontal="left" vertical="center" wrapText="1"/>
      <protection locked="0"/>
    </xf>
    <xf numFmtId="0" fontId="10" fillId="2" borderId="12" xfId="0" applyFont="1" applyFill="1" applyBorder="1" applyAlignment="1" applyProtection="1">
      <alignment horizontal="center" vertical="center"/>
      <protection locked="0"/>
    </xf>
    <xf numFmtId="0" fontId="10" fillId="2" borderId="10" xfId="0" applyFont="1" applyFill="1" applyBorder="1" applyAlignment="1" applyProtection="1">
      <alignment horizontal="center" vertical="center"/>
      <protection locked="0"/>
    </xf>
    <xf numFmtId="0" fontId="9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left" vertical="center" indent="1"/>
    </xf>
    <xf numFmtId="0" fontId="3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left" vertical="center" indent="1"/>
    </xf>
    <xf numFmtId="0" fontId="3" fillId="0" borderId="1" xfId="0" applyFont="1" applyBorder="1" applyAlignment="1">
      <alignment horizontal="left" vertical="center" indent="1"/>
    </xf>
    <xf numFmtId="0" fontId="3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left" vertical="center" indent="1"/>
    </xf>
    <xf numFmtId="0" fontId="3" fillId="0" borderId="1" xfId="0" applyFont="1" applyBorder="1" applyAlignment="1">
      <alignment horizontal="justify" vertical="top" wrapText="1"/>
    </xf>
    <xf numFmtId="0" fontId="3" fillId="0" borderId="1" xfId="0" applyFont="1" applyBorder="1" applyAlignment="1">
      <alignment horizontal="left" vertical="center"/>
    </xf>
    <xf numFmtId="0" fontId="6" fillId="2" borderId="1" xfId="0" applyFont="1" applyFill="1" applyBorder="1" applyAlignment="1">
      <alignment horizontal="center" vertical="center" textRotation="90" wrapText="1"/>
    </xf>
    <xf numFmtId="0" fontId="6" fillId="2" borderId="1" xfId="0" applyFont="1" applyFill="1" applyBorder="1" applyAlignment="1">
      <alignment horizontal="center" vertical="center" textRotation="90"/>
    </xf>
    <xf numFmtId="0" fontId="4" fillId="2" borderId="12" xfId="0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/>
    </xf>
    <xf numFmtId="0" fontId="4" fillId="2" borderId="10" xfId="0" applyFont="1" applyFill="1" applyBorder="1" applyAlignment="1">
      <alignment horizontal="center" vertical="center"/>
    </xf>
    <xf numFmtId="0" fontId="4" fillId="2" borderId="13" xfId="0" applyFont="1" applyFill="1" applyBorder="1" applyAlignment="1">
      <alignment horizontal="center" vertical="center"/>
    </xf>
    <xf numFmtId="0" fontId="4" fillId="2" borderId="14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</cellXfs>
  <cellStyles count="2">
    <cellStyle name="Link" xfId="1" builtinId="8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trlProps/ctrlProp1.xml><?xml version="1.0" encoding="utf-8"?>
<formControlPr xmlns="http://schemas.microsoft.com/office/spreadsheetml/2009/9/main" objectType="CheckBox" fmlaLink="$B$18" lockText="1"/>
</file>

<file path=xl/ctrlProps/ctrlProp10.xml><?xml version="1.0" encoding="utf-8"?>
<formControlPr xmlns="http://schemas.microsoft.com/office/spreadsheetml/2009/9/main" objectType="CheckBox" fmlaLink="$B$21" lockText="1"/>
</file>

<file path=xl/ctrlProps/ctrlProp11.xml><?xml version="1.0" encoding="utf-8"?>
<formControlPr xmlns="http://schemas.microsoft.com/office/spreadsheetml/2009/9/main" objectType="CheckBox" fmlaLink="$B$19" lockText="1"/>
</file>

<file path=xl/ctrlProps/ctrlProp12.xml><?xml version="1.0" encoding="utf-8"?>
<formControlPr xmlns="http://schemas.microsoft.com/office/spreadsheetml/2009/9/main" objectType="CheckBox" fmlaLink="$B$20" lockText="1"/>
</file>

<file path=xl/ctrlProps/ctrlProp13.xml><?xml version="1.0" encoding="utf-8"?>
<formControlPr xmlns="http://schemas.microsoft.com/office/spreadsheetml/2009/9/main" objectType="CheckBox" fmlaLink="$B$74" lockText="1"/>
</file>

<file path=xl/ctrlProps/ctrlProp14.xml><?xml version="1.0" encoding="utf-8"?>
<formControlPr xmlns="http://schemas.microsoft.com/office/spreadsheetml/2009/9/main" objectType="CheckBox" fmlaLink="$U$74" lockText="1"/>
</file>

<file path=xl/ctrlProps/ctrlProp15.xml><?xml version="1.0" encoding="utf-8"?>
<formControlPr xmlns="http://schemas.microsoft.com/office/spreadsheetml/2009/9/main" objectType="CheckBox" fmlaLink="$B$75" lockText="1"/>
</file>

<file path=xl/ctrlProps/ctrlProp16.xml><?xml version="1.0" encoding="utf-8"?>
<formControlPr xmlns="http://schemas.microsoft.com/office/spreadsheetml/2009/9/main" objectType="CheckBox" fmlaLink="$U$75" lockText="1"/>
</file>

<file path=xl/ctrlProps/ctrlProp17.xml><?xml version="1.0" encoding="utf-8"?>
<formControlPr xmlns="http://schemas.microsoft.com/office/spreadsheetml/2009/9/main" objectType="CheckBox" fmlaLink="$B$76" lockText="1"/>
</file>

<file path=xl/ctrlProps/ctrlProp18.xml><?xml version="1.0" encoding="utf-8"?>
<formControlPr xmlns="http://schemas.microsoft.com/office/spreadsheetml/2009/9/main" objectType="CheckBox" fmlaLink="$B$77" lockText="1"/>
</file>

<file path=xl/ctrlProps/ctrlProp19.xml><?xml version="1.0" encoding="utf-8"?>
<formControlPr xmlns="http://schemas.microsoft.com/office/spreadsheetml/2009/9/main" objectType="CheckBox" fmlaLink="$C$63" lockText="1"/>
</file>

<file path=xl/ctrlProps/ctrlProp2.xml><?xml version="1.0" encoding="utf-8"?>
<formControlPr xmlns="http://schemas.microsoft.com/office/spreadsheetml/2009/9/main" objectType="CheckBox" fmlaLink="$B$8" lockText="1"/>
</file>

<file path=xl/ctrlProps/ctrlProp20.xml><?xml version="1.0" encoding="utf-8"?>
<formControlPr xmlns="http://schemas.microsoft.com/office/spreadsheetml/2009/9/main" objectType="CheckBox" fmlaLink="$C$64" lockText="1"/>
</file>

<file path=xl/ctrlProps/ctrlProp21.xml><?xml version="1.0" encoding="utf-8"?>
<formControlPr xmlns="http://schemas.microsoft.com/office/spreadsheetml/2009/9/main" objectType="CheckBox" fmlaLink="$L$63" lockText="1"/>
</file>

<file path=xl/ctrlProps/ctrlProp22.xml><?xml version="1.0" encoding="utf-8"?>
<formControlPr xmlns="http://schemas.microsoft.com/office/spreadsheetml/2009/9/main" objectType="CheckBox" fmlaLink="$L$64" lockText="1"/>
</file>

<file path=xl/ctrlProps/ctrlProp23.xml><?xml version="1.0" encoding="utf-8"?>
<formControlPr xmlns="http://schemas.microsoft.com/office/spreadsheetml/2009/9/main" objectType="CheckBox" fmlaLink="$U$63" lockText="1"/>
</file>

<file path=xl/ctrlProps/ctrlProp24.xml><?xml version="1.0" encoding="utf-8"?>
<formControlPr xmlns="http://schemas.microsoft.com/office/spreadsheetml/2009/9/main" objectType="CheckBox" fmlaLink="$U$64" lockText="1"/>
</file>

<file path=xl/ctrlProps/ctrlProp25.xml><?xml version="1.0" encoding="utf-8"?>
<formControlPr xmlns="http://schemas.microsoft.com/office/spreadsheetml/2009/9/main" objectType="CheckBox" fmlaLink="$B$7" lockText="1"/>
</file>

<file path=xl/ctrlProps/ctrlProp26.xml><?xml version="1.0" encoding="utf-8"?>
<formControlPr xmlns="http://schemas.microsoft.com/office/spreadsheetml/2009/9/main" objectType="CheckBox" fmlaLink="$B$16" lockText="1"/>
</file>

<file path=xl/ctrlProps/ctrlProp27.xml><?xml version="1.0" encoding="utf-8"?>
<formControlPr xmlns="http://schemas.microsoft.com/office/spreadsheetml/2009/9/main" objectType="CheckBox" fmlaLink="$B$17" lockText="1"/>
</file>

<file path=xl/ctrlProps/ctrlProp28.xml><?xml version="1.0" encoding="utf-8"?>
<formControlPr xmlns="http://schemas.microsoft.com/office/spreadsheetml/2009/9/main" objectType="CheckBox" fmlaLink="$B$6" lockText="1"/>
</file>

<file path=xl/ctrlProps/ctrlProp29.xml><?xml version="1.0" encoding="utf-8"?>
<formControlPr xmlns="http://schemas.microsoft.com/office/spreadsheetml/2009/9/main" objectType="CheckBox" fmlaLink="$U$79" lockText="1"/>
</file>

<file path=xl/ctrlProps/ctrlProp3.xml><?xml version="1.0" encoding="utf-8"?>
<formControlPr xmlns="http://schemas.microsoft.com/office/spreadsheetml/2009/9/main" objectType="CheckBox" fmlaLink="$B$9" lockText="1"/>
</file>

<file path=xl/ctrlProps/ctrlProp30.xml><?xml version="1.0" encoding="utf-8"?>
<formControlPr xmlns="http://schemas.microsoft.com/office/spreadsheetml/2009/9/main" objectType="CheckBox" fmlaLink="$U$76" lockText="1"/>
</file>

<file path=xl/ctrlProps/ctrlProp31.xml><?xml version="1.0" encoding="utf-8"?>
<formControlPr xmlns="http://schemas.microsoft.com/office/spreadsheetml/2009/9/main" objectType="CheckBox" fmlaLink="$U$77" lockText="1"/>
</file>

<file path=xl/ctrlProps/ctrlProp32.xml><?xml version="1.0" encoding="utf-8"?>
<formControlPr xmlns="http://schemas.microsoft.com/office/spreadsheetml/2009/9/main" objectType="CheckBox" fmlaLink="$U$78" lockText="1"/>
</file>

<file path=xl/ctrlProps/ctrlProp33.xml><?xml version="1.0" encoding="utf-8"?>
<formControlPr xmlns="http://schemas.microsoft.com/office/spreadsheetml/2009/9/main" objectType="CheckBox" fmlaLink="$B$78" lockText="1"/>
</file>

<file path=xl/ctrlProps/ctrlProp34.xml><?xml version="1.0" encoding="utf-8"?>
<formControlPr xmlns="http://schemas.microsoft.com/office/spreadsheetml/2009/9/main" objectType="CheckBox" fmlaLink="$B$79" lockText="1"/>
</file>

<file path=xl/ctrlProps/ctrlProp35.xml><?xml version="1.0" encoding="utf-8"?>
<formControlPr xmlns="http://schemas.microsoft.com/office/spreadsheetml/2009/9/main" objectType="Drop" dropLines="2" dropStyle="combo" dx="22" fmlaLink="Sprache!$A$1" fmlaRange="Sprache!$A$4:$A$5" sel="1" val="0"/>
</file>

<file path=xl/ctrlProps/ctrlProp36.xml><?xml version="1.0" encoding="utf-8"?>
<formControlPr xmlns="http://schemas.microsoft.com/office/spreadsheetml/2009/9/main" objectType="CheckBox" fmlaLink="$B$15" lockText="1"/>
</file>

<file path=xl/ctrlProps/ctrlProp37.xml><?xml version="1.0" encoding="utf-8"?>
<formControlPr xmlns="http://schemas.microsoft.com/office/spreadsheetml/2009/9/main" objectType="Drop" dropLines="2" dropStyle="combo" dx="22" fmlaLink="Sprache!$A$1" fmlaRange="Sprache!$A$4:$A$5" sel="1" val="0"/>
</file>

<file path=xl/ctrlProps/ctrlProp4.xml><?xml version="1.0" encoding="utf-8"?>
<formControlPr xmlns="http://schemas.microsoft.com/office/spreadsheetml/2009/9/main" objectType="CheckBox" fmlaLink="$B$10" lockText="1"/>
</file>

<file path=xl/ctrlProps/ctrlProp5.xml><?xml version="1.0" encoding="utf-8"?>
<formControlPr xmlns="http://schemas.microsoft.com/office/spreadsheetml/2009/9/main" objectType="CheckBox" fmlaLink="$B$11" lockText="1"/>
</file>

<file path=xl/ctrlProps/ctrlProp6.xml><?xml version="1.0" encoding="utf-8"?>
<formControlPr xmlns="http://schemas.microsoft.com/office/spreadsheetml/2009/9/main" objectType="CheckBox" fmlaLink="$B$12" lockText="1"/>
</file>

<file path=xl/ctrlProps/ctrlProp7.xml><?xml version="1.0" encoding="utf-8"?>
<formControlPr xmlns="http://schemas.microsoft.com/office/spreadsheetml/2009/9/main" objectType="CheckBox" fmlaLink="$B$13" lockText="1"/>
</file>

<file path=xl/ctrlProps/ctrlProp8.xml><?xml version="1.0" encoding="utf-8"?>
<formControlPr xmlns="http://schemas.microsoft.com/office/spreadsheetml/2009/9/main" objectType="CheckBox" fmlaLink="$B$14" lockText="1"/>
</file>

<file path=xl/ctrlProps/ctrlProp9.xml><?xml version="1.0" encoding="utf-8"?>
<formControlPr xmlns="http://schemas.microsoft.com/office/spreadsheetml/2009/9/main" objectType="CheckBox" fmlaLink="$B$22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22</xdr:col>
      <xdr:colOff>83489</xdr:colOff>
      <xdr:row>0</xdr:row>
      <xdr:rowOff>22860</xdr:rowOff>
    </xdr:from>
    <xdr:to>
      <xdr:col>28</xdr:col>
      <xdr:colOff>149750</xdr:colOff>
      <xdr:row>2</xdr:row>
      <xdr:rowOff>22860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2271" b="21074"/>
        <a:stretch/>
      </xdr:blipFill>
      <xdr:spPr>
        <a:xfrm>
          <a:off x="5447969" y="22860"/>
          <a:ext cx="1529301" cy="472440"/>
        </a:xfrm>
        <a:prstGeom prst="rect">
          <a:avLst/>
        </a:prstGeom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4</xdr:row>
          <xdr:rowOff>209550</xdr:rowOff>
        </xdr:from>
        <xdr:to>
          <xdr:col>2</xdr:col>
          <xdr:colOff>66675</xdr:colOff>
          <xdr:row>6</xdr:row>
          <xdr:rowOff>28575</xdr:rowOff>
        </xdr:to>
        <xdr:sp macro="" textlink="">
          <xdr:nvSpPr>
            <xdr:cNvPr id="1026" name="Check Box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0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16</xdr:row>
          <xdr:rowOff>200025</xdr:rowOff>
        </xdr:from>
        <xdr:to>
          <xdr:col>2</xdr:col>
          <xdr:colOff>66675</xdr:colOff>
          <xdr:row>18</xdr:row>
          <xdr:rowOff>19050</xdr:rowOff>
        </xdr:to>
        <xdr:sp macro="" textlink="">
          <xdr:nvSpPr>
            <xdr:cNvPr id="1027" name="Check Box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0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5</xdr:row>
          <xdr:rowOff>209550</xdr:rowOff>
        </xdr:from>
        <xdr:to>
          <xdr:col>2</xdr:col>
          <xdr:colOff>66675</xdr:colOff>
          <xdr:row>7</xdr:row>
          <xdr:rowOff>19050</xdr:rowOff>
        </xdr:to>
        <xdr:sp macro="" textlink="">
          <xdr:nvSpPr>
            <xdr:cNvPr id="1028" name="Check Box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0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6</xdr:row>
          <xdr:rowOff>200025</xdr:rowOff>
        </xdr:from>
        <xdr:to>
          <xdr:col>2</xdr:col>
          <xdr:colOff>66675</xdr:colOff>
          <xdr:row>8</xdr:row>
          <xdr:rowOff>19050</xdr:rowOff>
        </xdr:to>
        <xdr:sp macro="" textlink="">
          <xdr:nvSpPr>
            <xdr:cNvPr id="1029" name="Check Box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000-00000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7</xdr:row>
          <xdr:rowOff>190500</xdr:rowOff>
        </xdr:from>
        <xdr:to>
          <xdr:col>2</xdr:col>
          <xdr:colOff>66675</xdr:colOff>
          <xdr:row>9</xdr:row>
          <xdr:rowOff>9525</xdr:rowOff>
        </xdr:to>
        <xdr:sp macro="" textlink="">
          <xdr:nvSpPr>
            <xdr:cNvPr id="1030" name="Check Box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0000000-0008-0000-0000-00000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8</xdr:row>
          <xdr:rowOff>180975</xdr:rowOff>
        </xdr:from>
        <xdr:to>
          <xdr:col>2</xdr:col>
          <xdr:colOff>66675</xdr:colOff>
          <xdr:row>10</xdr:row>
          <xdr:rowOff>0</xdr:rowOff>
        </xdr:to>
        <xdr:sp macro="" textlink="">
          <xdr:nvSpPr>
            <xdr:cNvPr id="1031" name="Check Box 7" hidden="1">
              <a:extLst>
                <a:ext uri="{63B3BB69-23CF-44E3-9099-C40C66FF867C}">
                  <a14:compatExt spid="_x0000_s1031"/>
                </a:ext>
                <a:ext uri="{FF2B5EF4-FFF2-40B4-BE49-F238E27FC236}">
                  <a16:creationId xmlns:a16="http://schemas.microsoft.com/office/drawing/2014/main" id="{00000000-0008-0000-0000-00000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9</xdr:row>
          <xdr:rowOff>171450</xdr:rowOff>
        </xdr:from>
        <xdr:to>
          <xdr:col>2</xdr:col>
          <xdr:colOff>66675</xdr:colOff>
          <xdr:row>10</xdr:row>
          <xdr:rowOff>228600</xdr:rowOff>
        </xdr:to>
        <xdr:sp macro="" textlink="">
          <xdr:nvSpPr>
            <xdr:cNvPr id="1032" name="Check Box 8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:a16="http://schemas.microsoft.com/office/drawing/2014/main" id="{00000000-0008-0000-0000-00000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10</xdr:row>
          <xdr:rowOff>171450</xdr:rowOff>
        </xdr:from>
        <xdr:to>
          <xdr:col>2</xdr:col>
          <xdr:colOff>66675</xdr:colOff>
          <xdr:row>12</xdr:row>
          <xdr:rowOff>0</xdr:rowOff>
        </xdr:to>
        <xdr:sp macro="" textlink="">
          <xdr:nvSpPr>
            <xdr:cNvPr id="1033" name="Check Box 9" hidden="1">
              <a:extLst>
                <a:ext uri="{63B3BB69-23CF-44E3-9099-C40C66FF867C}">
                  <a14:compatExt spid="_x0000_s1033"/>
                </a:ext>
                <a:ext uri="{FF2B5EF4-FFF2-40B4-BE49-F238E27FC236}">
                  <a16:creationId xmlns:a16="http://schemas.microsoft.com/office/drawing/2014/main" id="{00000000-0008-0000-0000-00000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11</xdr:row>
          <xdr:rowOff>171450</xdr:rowOff>
        </xdr:from>
        <xdr:to>
          <xdr:col>2</xdr:col>
          <xdr:colOff>66675</xdr:colOff>
          <xdr:row>13</xdr:row>
          <xdr:rowOff>9525</xdr:rowOff>
        </xdr:to>
        <xdr:sp macro="" textlink="">
          <xdr:nvSpPr>
            <xdr:cNvPr id="1034" name="Check Box 10" hidden="1">
              <a:extLst>
                <a:ext uri="{63B3BB69-23CF-44E3-9099-C40C66FF867C}">
                  <a14:compatExt spid="_x0000_s1034"/>
                </a:ext>
                <a:ext uri="{FF2B5EF4-FFF2-40B4-BE49-F238E27FC236}">
                  <a16:creationId xmlns:a16="http://schemas.microsoft.com/office/drawing/2014/main" id="{00000000-0008-0000-0000-00000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12</xdr:row>
          <xdr:rowOff>190500</xdr:rowOff>
        </xdr:from>
        <xdr:to>
          <xdr:col>2</xdr:col>
          <xdr:colOff>66675</xdr:colOff>
          <xdr:row>14</xdr:row>
          <xdr:rowOff>19050</xdr:rowOff>
        </xdr:to>
        <xdr:sp macro="" textlink="">
          <xdr:nvSpPr>
            <xdr:cNvPr id="1035" name="Check Box 11" hidden="1">
              <a:extLst>
                <a:ext uri="{63B3BB69-23CF-44E3-9099-C40C66FF867C}">
                  <a14:compatExt spid="_x0000_s1035"/>
                </a:ext>
                <a:ext uri="{FF2B5EF4-FFF2-40B4-BE49-F238E27FC236}">
                  <a16:creationId xmlns:a16="http://schemas.microsoft.com/office/drawing/2014/main" id="{00000000-0008-0000-0000-00000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14</xdr:row>
          <xdr:rowOff>190500</xdr:rowOff>
        </xdr:from>
        <xdr:to>
          <xdr:col>2</xdr:col>
          <xdr:colOff>66675</xdr:colOff>
          <xdr:row>16</xdr:row>
          <xdr:rowOff>19050</xdr:rowOff>
        </xdr:to>
        <xdr:sp macro="" textlink="">
          <xdr:nvSpPr>
            <xdr:cNvPr id="1036" name="Check Box 12" hidden="1">
              <a:extLst>
                <a:ext uri="{63B3BB69-23CF-44E3-9099-C40C66FF867C}">
                  <a14:compatExt spid="_x0000_s1036"/>
                </a:ext>
                <a:ext uri="{FF2B5EF4-FFF2-40B4-BE49-F238E27FC236}">
                  <a16:creationId xmlns:a16="http://schemas.microsoft.com/office/drawing/2014/main" id="{00000000-0008-0000-0000-00000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21</xdr:row>
          <xdr:rowOff>85725</xdr:rowOff>
        </xdr:from>
        <xdr:to>
          <xdr:col>2</xdr:col>
          <xdr:colOff>66675</xdr:colOff>
          <xdr:row>22</xdr:row>
          <xdr:rowOff>152400</xdr:rowOff>
        </xdr:to>
        <xdr:sp macro="" textlink="">
          <xdr:nvSpPr>
            <xdr:cNvPr id="1037" name="Check Box 13" hidden="1">
              <a:extLst>
                <a:ext uri="{63B3BB69-23CF-44E3-9099-C40C66FF867C}">
                  <a14:compatExt spid="_x0000_s1037"/>
                </a:ext>
                <a:ext uri="{FF2B5EF4-FFF2-40B4-BE49-F238E27FC236}">
                  <a16:creationId xmlns:a16="http://schemas.microsoft.com/office/drawing/2014/main" id="{00000000-0008-0000-0000-00000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15</xdr:row>
          <xdr:rowOff>200025</xdr:rowOff>
        </xdr:from>
        <xdr:to>
          <xdr:col>2</xdr:col>
          <xdr:colOff>66675</xdr:colOff>
          <xdr:row>17</xdr:row>
          <xdr:rowOff>19050</xdr:rowOff>
        </xdr:to>
        <xdr:sp macro="" textlink="">
          <xdr:nvSpPr>
            <xdr:cNvPr id="1038" name="Check Box 14" hidden="1">
              <a:extLst>
                <a:ext uri="{63B3BB69-23CF-44E3-9099-C40C66FF867C}">
                  <a14:compatExt spid="_x0000_s1038"/>
                </a:ext>
                <a:ext uri="{FF2B5EF4-FFF2-40B4-BE49-F238E27FC236}">
                  <a16:creationId xmlns:a16="http://schemas.microsoft.com/office/drawing/2014/main" id="{00000000-0008-0000-0000-00000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19</xdr:row>
          <xdr:rowOff>200025</xdr:rowOff>
        </xdr:from>
        <xdr:to>
          <xdr:col>2</xdr:col>
          <xdr:colOff>66675</xdr:colOff>
          <xdr:row>21</xdr:row>
          <xdr:rowOff>19050</xdr:rowOff>
        </xdr:to>
        <xdr:sp macro="" textlink="">
          <xdr:nvSpPr>
            <xdr:cNvPr id="1041" name="Check Box 17" hidden="1">
              <a:extLst>
                <a:ext uri="{63B3BB69-23CF-44E3-9099-C40C66FF867C}">
                  <a14:compatExt spid="_x0000_s1041"/>
                </a:ext>
                <a:ext uri="{FF2B5EF4-FFF2-40B4-BE49-F238E27FC236}">
                  <a16:creationId xmlns:a16="http://schemas.microsoft.com/office/drawing/2014/main" id="{00000000-0008-0000-0000-00001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17</xdr:row>
          <xdr:rowOff>200025</xdr:rowOff>
        </xdr:from>
        <xdr:to>
          <xdr:col>2</xdr:col>
          <xdr:colOff>66675</xdr:colOff>
          <xdr:row>19</xdr:row>
          <xdr:rowOff>19050</xdr:rowOff>
        </xdr:to>
        <xdr:sp macro="" textlink="">
          <xdr:nvSpPr>
            <xdr:cNvPr id="1042" name="Check Box 18" hidden="1">
              <a:extLst>
                <a:ext uri="{63B3BB69-23CF-44E3-9099-C40C66FF867C}">
                  <a14:compatExt spid="_x0000_s1042"/>
                </a:ext>
                <a:ext uri="{FF2B5EF4-FFF2-40B4-BE49-F238E27FC236}">
                  <a16:creationId xmlns:a16="http://schemas.microsoft.com/office/drawing/2014/main" id="{00000000-0008-0000-0000-00001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18</xdr:row>
          <xdr:rowOff>200025</xdr:rowOff>
        </xdr:from>
        <xdr:to>
          <xdr:col>2</xdr:col>
          <xdr:colOff>66675</xdr:colOff>
          <xdr:row>20</xdr:row>
          <xdr:rowOff>19050</xdr:rowOff>
        </xdr:to>
        <xdr:sp macro="" textlink="">
          <xdr:nvSpPr>
            <xdr:cNvPr id="1043" name="Check Box 19" hidden="1">
              <a:extLst>
                <a:ext uri="{63B3BB69-23CF-44E3-9099-C40C66FF867C}">
                  <a14:compatExt spid="_x0000_s1043"/>
                </a:ext>
                <a:ext uri="{FF2B5EF4-FFF2-40B4-BE49-F238E27FC236}">
                  <a16:creationId xmlns:a16="http://schemas.microsoft.com/office/drawing/2014/main" id="{00000000-0008-0000-0000-00001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72</xdr:row>
          <xdr:rowOff>209550</xdr:rowOff>
        </xdr:from>
        <xdr:to>
          <xdr:col>2</xdr:col>
          <xdr:colOff>76200</xdr:colOff>
          <xdr:row>74</xdr:row>
          <xdr:rowOff>38100</xdr:rowOff>
        </xdr:to>
        <xdr:sp macro="" textlink="">
          <xdr:nvSpPr>
            <xdr:cNvPr id="1059" name="Check Box 35" hidden="1">
              <a:extLst>
                <a:ext uri="{63B3BB69-23CF-44E3-9099-C40C66FF867C}">
                  <a14:compatExt spid="_x0000_s1059"/>
                </a:ext>
                <a:ext uri="{FF2B5EF4-FFF2-40B4-BE49-F238E27FC236}">
                  <a16:creationId xmlns:a16="http://schemas.microsoft.com/office/drawing/2014/main" id="{00000000-0008-0000-0000-00002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9525</xdr:colOff>
          <xdr:row>72</xdr:row>
          <xdr:rowOff>209550</xdr:rowOff>
        </xdr:from>
        <xdr:to>
          <xdr:col>21</xdr:col>
          <xdr:colOff>66675</xdr:colOff>
          <xdr:row>74</xdr:row>
          <xdr:rowOff>38100</xdr:rowOff>
        </xdr:to>
        <xdr:sp macro="" textlink="">
          <xdr:nvSpPr>
            <xdr:cNvPr id="1060" name="Check Box 36" hidden="1">
              <a:extLst>
                <a:ext uri="{63B3BB69-23CF-44E3-9099-C40C66FF867C}">
                  <a14:compatExt spid="_x0000_s1060"/>
                </a:ext>
                <a:ext uri="{FF2B5EF4-FFF2-40B4-BE49-F238E27FC236}">
                  <a16:creationId xmlns:a16="http://schemas.microsoft.com/office/drawing/2014/main" id="{00000000-0008-0000-0000-00002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73</xdr:row>
          <xdr:rowOff>200025</xdr:rowOff>
        </xdr:from>
        <xdr:to>
          <xdr:col>2</xdr:col>
          <xdr:colOff>76200</xdr:colOff>
          <xdr:row>75</xdr:row>
          <xdr:rowOff>28575</xdr:rowOff>
        </xdr:to>
        <xdr:sp macro="" textlink="">
          <xdr:nvSpPr>
            <xdr:cNvPr id="1061" name="Check Box 37" hidden="1">
              <a:extLst>
                <a:ext uri="{63B3BB69-23CF-44E3-9099-C40C66FF867C}">
                  <a14:compatExt spid="_x0000_s1061"/>
                </a:ext>
                <a:ext uri="{FF2B5EF4-FFF2-40B4-BE49-F238E27FC236}">
                  <a16:creationId xmlns:a16="http://schemas.microsoft.com/office/drawing/2014/main" id="{00000000-0008-0000-0000-00002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74</xdr:row>
          <xdr:rowOff>219075</xdr:rowOff>
        </xdr:from>
        <xdr:to>
          <xdr:col>2</xdr:col>
          <xdr:colOff>76200</xdr:colOff>
          <xdr:row>76</xdr:row>
          <xdr:rowOff>47625</xdr:rowOff>
        </xdr:to>
        <xdr:sp macro="" textlink="">
          <xdr:nvSpPr>
            <xdr:cNvPr id="1062" name="Check Box 38" hidden="1">
              <a:extLst>
                <a:ext uri="{63B3BB69-23CF-44E3-9099-C40C66FF867C}">
                  <a14:compatExt spid="_x0000_s1062"/>
                </a:ext>
                <a:ext uri="{FF2B5EF4-FFF2-40B4-BE49-F238E27FC236}">
                  <a16:creationId xmlns:a16="http://schemas.microsoft.com/office/drawing/2014/main" id="{00000000-0008-0000-0000-00002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75</xdr:row>
          <xdr:rowOff>209550</xdr:rowOff>
        </xdr:from>
        <xdr:to>
          <xdr:col>2</xdr:col>
          <xdr:colOff>76200</xdr:colOff>
          <xdr:row>77</xdr:row>
          <xdr:rowOff>38100</xdr:rowOff>
        </xdr:to>
        <xdr:sp macro="" textlink="">
          <xdr:nvSpPr>
            <xdr:cNvPr id="1063" name="Check Box 39" hidden="1">
              <a:extLst>
                <a:ext uri="{63B3BB69-23CF-44E3-9099-C40C66FF867C}">
                  <a14:compatExt spid="_x0000_s1063"/>
                </a:ext>
                <a:ext uri="{FF2B5EF4-FFF2-40B4-BE49-F238E27FC236}">
                  <a16:creationId xmlns:a16="http://schemas.microsoft.com/office/drawing/2014/main" id="{00000000-0008-0000-0000-00002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76</xdr:row>
          <xdr:rowOff>200025</xdr:rowOff>
        </xdr:from>
        <xdr:to>
          <xdr:col>2</xdr:col>
          <xdr:colOff>76200</xdr:colOff>
          <xdr:row>78</xdr:row>
          <xdr:rowOff>28575</xdr:rowOff>
        </xdr:to>
        <xdr:sp macro="" textlink="">
          <xdr:nvSpPr>
            <xdr:cNvPr id="1064" name="Check Box 40" hidden="1">
              <a:extLst>
                <a:ext uri="{63B3BB69-23CF-44E3-9099-C40C66FF867C}">
                  <a14:compatExt spid="_x0000_s1064"/>
                </a:ext>
                <a:ext uri="{FF2B5EF4-FFF2-40B4-BE49-F238E27FC236}">
                  <a16:creationId xmlns:a16="http://schemas.microsoft.com/office/drawing/2014/main" id="{00000000-0008-0000-0000-00002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9525</xdr:colOff>
          <xdr:row>73</xdr:row>
          <xdr:rowOff>209550</xdr:rowOff>
        </xdr:from>
        <xdr:to>
          <xdr:col>21</xdr:col>
          <xdr:colOff>66675</xdr:colOff>
          <xdr:row>75</xdr:row>
          <xdr:rowOff>38100</xdr:rowOff>
        </xdr:to>
        <xdr:sp macro="" textlink="">
          <xdr:nvSpPr>
            <xdr:cNvPr id="1065" name="Check Box 41" hidden="1">
              <a:extLst>
                <a:ext uri="{63B3BB69-23CF-44E3-9099-C40C66FF867C}">
                  <a14:compatExt spid="_x0000_s1065"/>
                </a:ext>
                <a:ext uri="{FF2B5EF4-FFF2-40B4-BE49-F238E27FC236}">
                  <a16:creationId xmlns:a16="http://schemas.microsoft.com/office/drawing/2014/main" id="{00000000-0008-0000-0000-00002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77</xdr:row>
          <xdr:rowOff>200025</xdr:rowOff>
        </xdr:from>
        <xdr:to>
          <xdr:col>2</xdr:col>
          <xdr:colOff>76200</xdr:colOff>
          <xdr:row>79</xdr:row>
          <xdr:rowOff>28575</xdr:rowOff>
        </xdr:to>
        <xdr:sp macro="" textlink="">
          <xdr:nvSpPr>
            <xdr:cNvPr id="1066" name="Check Box 42" hidden="1">
              <a:extLst>
                <a:ext uri="{63B3BB69-23CF-44E3-9099-C40C66FF867C}">
                  <a14:compatExt spid="_x0000_s1066"/>
                </a:ext>
                <a:ext uri="{FF2B5EF4-FFF2-40B4-BE49-F238E27FC236}">
                  <a16:creationId xmlns:a16="http://schemas.microsoft.com/office/drawing/2014/main" id="{00000000-0008-0000-0000-00002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61</xdr:row>
          <xdr:rowOff>209550</xdr:rowOff>
        </xdr:from>
        <xdr:to>
          <xdr:col>3</xdr:col>
          <xdr:colOff>57150</xdr:colOff>
          <xdr:row>63</xdr:row>
          <xdr:rowOff>38100</xdr:rowOff>
        </xdr:to>
        <xdr:sp macro="" textlink="">
          <xdr:nvSpPr>
            <xdr:cNvPr id="1068" name="Check Box 44" hidden="1">
              <a:extLst>
                <a:ext uri="{63B3BB69-23CF-44E3-9099-C40C66FF867C}">
                  <a14:compatExt spid="_x0000_s1068"/>
                </a:ext>
                <a:ext uri="{FF2B5EF4-FFF2-40B4-BE49-F238E27FC236}">
                  <a16:creationId xmlns:a16="http://schemas.microsoft.com/office/drawing/2014/main" id="{00000000-0008-0000-0000-00002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62</xdr:row>
          <xdr:rowOff>209550</xdr:rowOff>
        </xdr:from>
        <xdr:to>
          <xdr:col>3</xdr:col>
          <xdr:colOff>57150</xdr:colOff>
          <xdr:row>64</xdr:row>
          <xdr:rowOff>38100</xdr:rowOff>
        </xdr:to>
        <xdr:sp macro="" textlink="">
          <xdr:nvSpPr>
            <xdr:cNvPr id="1069" name="Check Box 45" hidden="1">
              <a:extLst>
                <a:ext uri="{63B3BB69-23CF-44E3-9099-C40C66FF867C}">
                  <a14:compatExt spid="_x0000_s1069"/>
                </a:ext>
                <a:ext uri="{FF2B5EF4-FFF2-40B4-BE49-F238E27FC236}">
                  <a16:creationId xmlns:a16="http://schemas.microsoft.com/office/drawing/2014/main" id="{00000000-0008-0000-0000-00002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0</xdr:colOff>
          <xdr:row>61</xdr:row>
          <xdr:rowOff>200025</xdr:rowOff>
        </xdr:from>
        <xdr:to>
          <xdr:col>12</xdr:col>
          <xdr:colOff>57150</xdr:colOff>
          <xdr:row>63</xdr:row>
          <xdr:rowOff>28575</xdr:rowOff>
        </xdr:to>
        <xdr:sp macro="" textlink="">
          <xdr:nvSpPr>
            <xdr:cNvPr id="1070" name="Check Box 46" hidden="1">
              <a:extLst>
                <a:ext uri="{63B3BB69-23CF-44E3-9099-C40C66FF867C}">
                  <a14:compatExt spid="_x0000_s1070"/>
                </a:ext>
                <a:ext uri="{FF2B5EF4-FFF2-40B4-BE49-F238E27FC236}">
                  <a16:creationId xmlns:a16="http://schemas.microsoft.com/office/drawing/2014/main" id="{00000000-0008-0000-0000-00002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0</xdr:colOff>
          <xdr:row>62</xdr:row>
          <xdr:rowOff>209550</xdr:rowOff>
        </xdr:from>
        <xdr:to>
          <xdr:col>12</xdr:col>
          <xdr:colOff>57150</xdr:colOff>
          <xdr:row>64</xdr:row>
          <xdr:rowOff>38100</xdr:rowOff>
        </xdr:to>
        <xdr:sp macro="" textlink="">
          <xdr:nvSpPr>
            <xdr:cNvPr id="1071" name="Check Box 47" hidden="1">
              <a:extLst>
                <a:ext uri="{63B3BB69-23CF-44E3-9099-C40C66FF867C}">
                  <a14:compatExt spid="_x0000_s1071"/>
                </a:ext>
                <a:ext uri="{FF2B5EF4-FFF2-40B4-BE49-F238E27FC236}">
                  <a16:creationId xmlns:a16="http://schemas.microsoft.com/office/drawing/2014/main" id="{00000000-0008-0000-0000-00002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9525</xdr:colOff>
          <xdr:row>61</xdr:row>
          <xdr:rowOff>209550</xdr:rowOff>
        </xdr:from>
        <xdr:to>
          <xdr:col>21</xdr:col>
          <xdr:colOff>66675</xdr:colOff>
          <xdr:row>63</xdr:row>
          <xdr:rowOff>38100</xdr:rowOff>
        </xdr:to>
        <xdr:sp macro="" textlink="">
          <xdr:nvSpPr>
            <xdr:cNvPr id="1072" name="Check Box 48" hidden="1">
              <a:extLst>
                <a:ext uri="{63B3BB69-23CF-44E3-9099-C40C66FF867C}">
                  <a14:compatExt spid="_x0000_s1072"/>
                </a:ext>
                <a:ext uri="{FF2B5EF4-FFF2-40B4-BE49-F238E27FC236}">
                  <a16:creationId xmlns:a16="http://schemas.microsoft.com/office/drawing/2014/main" id="{00000000-0008-0000-0000-00003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9525</xdr:colOff>
          <xdr:row>62</xdr:row>
          <xdr:rowOff>200025</xdr:rowOff>
        </xdr:from>
        <xdr:to>
          <xdr:col>21</xdr:col>
          <xdr:colOff>66675</xdr:colOff>
          <xdr:row>64</xdr:row>
          <xdr:rowOff>28575</xdr:rowOff>
        </xdr:to>
        <xdr:sp macro="" textlink="">
          <xdr:nvSpPr>
            <xdr:cNvPr id="1073" name="Check Box 49" hidden="1">
              <a:extLst>
                <a:ext uri="{63B3BB69-23CF-44E3-9099-C40C66FF867C}">
                  <a14:compatExt spid="_x0000_s1073"/>
                </a:ext>
                <a:ext uri="{FF2B5EF4-FFF2-40B4-BE49-F238E27FC236}">
                  <a16:creationId xmlns:a16="http://schemas.microsoft.com/office/drawing/2014/main" id="{00000000-0008-0000-0000-00003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9525</xdr:colOff>
          <xdr:row>77</xdr:row>
          <xdr:rowOff>209550</xdr:rowOff>
        </xdr:from>
        <xdr:to>
          <xdr:col>21</xdr:col>
          <xdr:colOff>66675</xdr:colOff>
          <xdr:row>79</xdr:row>
          <xdr:rowOff>38100</xdr:rowOff>
        </xdr:to>
        <xdr:sp macro="" textlink="">
          <xdr:nvSpPr>
            <xdr:cNvPr id="1080" name="Check Box 56" hidden="1">
              <a:extLst>
                <a:ext uri="{63B3BB69-23CF-44E3-9099-C40C66FF867C}">
                  <a14:compatExt spid="_x0000_s1080"/>
                </a:ext>
                <a:ext uri="{FF2B5EF4-FFF2-40B4-BE49-F238E27FC236}">
                  <a16:creationId xmlns:a16="http://schemas.microsoft.com/office/drawing/2014/main" id="{00000000-0008-0000-0000-00003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9525</xdr:colOff>
          <xdr:row>74</xdr:row>
          <xdr:rowOff>209550</xdr:rowOff>
        </xdr:from>
        <xdr:to>
          <xdr:col>21</xdr:col>
          <xdr:colOff>66675</xdr:colOff>
          <xdr:row>76</xdr:row>
          <xdr:rowOff>38100</xdr:rowOff>
        </xdr:to>
        <xdr:sp macro="" textlink="">
          <xdr:nvSpPr>
            <xdr:cNvPr id="1081" name="Check Box 57" hidden="1">
              <a:extLst>
                <a:ext uri="{63B3BB69-23CF-44E3-9099-C40C66FF867C}">
                  <a14:compatExt spid="_x0000_s1081"/>
                </a:ext>
                <a:ext uri="{FF2B5EF4-FFF2-40B4-BE49-F238E27FC236}">
                  <a16:creationId xmlns:a16="http://schemas.microsoft.com/office/drawing/2014/main" id="{00000000-0008-0000-0000-00003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9525</xdr:colOff>
          <xdr:row>75</xdr:row>
          <xdr:rowOff>209550</xdr:rowOff>
        </xdr:from>
        <xdr:to>
          <xdr:col>21</xdr:col>
          <xdr:colOff>66675</xdr:colOff>
          <xdr:row>77</xdr:row>
          <xdr:rowOff>38100</xdr:rowOff>
        </xdr:to>
        <xdr:sp macro="" textlink="">
          <xdr:nvSpPr>
            <xdr:cNvPr id="1082" name="Check Box 58" hidden="1">
              <a:extLst>
                <a:ext uri="{63B3BB69-23CF-44E3-9099-C40C66FF867C}">
                  <a14:compatExt spid="_x0000_s1082"/>
                </a:ext>
                <a:ext uri="{FF2B5EF4-FFF2-40B4-BE49-F238E27FC236}">
                  <a16:creationId xmlns:a16="http://schemas.microsoft.com/office/drawing/2014/main" id="{00000000-0008-0000-0000-00003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9525</xdr:colOff>
          <xdr:row>76</xdr:row>
          <xdr:rowOff>209550</xdr:rowOff>
        </xdr:from>
        <xdr:to>
          <xdr:col>21</xdr:col>
          <xdr:colOff>66675</xdr:colOff>
          <xdr:row>78</xdr:row>
          <xdr:rowOff>38100</xdr:rowOff>
        </xdr:to>
        <xdr:sp macro="" textlink="">
          <xdr:nvSpPr>
            <xdr:cNvPr id="1083" name="Check Box 59" hidden="1">
              <a:extLst>
                <a:ext uri="{63B3BB69-23CF-44E3-9099-C40C66FF867C}">
                  <a14:compatExt spid="_x0000_s1083"/>
                </a:ext>
                <a:ext uri="{FF2B5EF4-FFF2-40B4-BE49-F238E27FC236}">
                  <a16:creationId xmlns:a16="http://schemas.microsoft.com/office/drawing/2014/main" id="{00000000-0008-0000-0000-00003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1</xdr:row>
          <xdr:rowOff>0</xdr:rowOff>
        </xdr:from>
        <xdr:to>
          <xdr:col>6</xdr:col>
          <xdr:colOff>0</xdr:colOff>
          <xdr:row>2</xdr:row>
          <xdr:rowOff>0</xdr:rowOff>
        </xdr:to>
        <xdr:sp macro="" textlink="">
          <xdr:nvSpPr>
            <xdr:cNvPr id="1085" name="Drop Down 61" hidden="1">
              <a:extLst>
                <a:ext uri="{63B3BB69-23CF-44E3-9099-C40C66FF867C}">
                  <a14:compatExt spid="_x0000_s1085"/>
                </a:ext>
                <a:ext uri="{FF2B5EF4-FFF2-40B4-BE49-F238E27FC236}">
                  <a16:creationId xmlns:a16="http://schemas.microsoft.com/office/drawing/2014/main" id="{00000000-0008-0000-0000-00003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13</xdr:row>
          <xdr:rowOff>200025</xdr:rowOff>
        </xdr:from>
        <xdr:to>
          <xdr:col>2</xdr:col>
          <xdr:colOff>66675</xdr:colOff>
          <xdr:row>15</xdr:row>
          <xdr:rowOff>19050</xdr:rowOff>
        </xdr:to>
        <xdr:sp macro="" textlink="">
          <xdr:nvSpPr>
            <xdr:cNvPr id="1086" name="Check Box 62" hidden="1">
              <a:extLst>
                <a:ext uri="{63B3BB69-23CF-44E3-9099-C40C66FF867C}">
                  <a14:compatExt spid="_x0000_s1086"/>
                </a:ext>
                <a:ext uri="{FF2B5EF4-FFF2-40B4-BE49-F238E27FC236}">
                  <a16:creationId xmlns:a16="http://schemas.microsoft.com/office/drawing/2014/main" id="{00000000-0008-0000-0000-00003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24</xdr:col>
      <xdr:colOff>33303</xdr:colOff>
      <xdr:row>0</xdr:row>
      <xdr:rowOff>7043</xdr:rowOff>
    </xdr:from>
    <xdr:to>
      <xdr:col>30</xdr:col>
      <xdr:colOff>213143</xdr:colOff>
      <xdr:row>2</xdr:row>
      <xdr:rowOff>8838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2271" b="21074"/>
        <a:stretch/>
      </xdr:blipFill>
      <xdr:spPr>
        <a:xfrm>
          <a:off x="5748303" y="7043"/>
          <a:ext cx="1608590" cy="478045"/>
        </a:xfrm>
        <a:prstGeom prst="rect">
          <a:avLst/>
        </a:prstGeom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6</xdr:col>
          <xdr:colOff>0</xdr:colOff>
          <xdr:row>2</xdr:row>
          <xdr:rowOff>0</xdr:rowOff>
        </xdr:to>
        <xdr:sp macro="" textlink="">
          <xdr:nvSpPr>
            <xdr:cNvPr id="6147" name="Drop Down 3" hidden="1">
              <a:extLst>
                <a:ext uri="{63B3BB69-23CF-44E3-9099-C40C66FF867C}">
                  <a14:compatExt spid="_x0000_s6147"/>
                </a:ext>
                <a:ext uri="{FF2B5EF4-FFF2-40B4-BE49-F238E27FC236}">
                  <a16:creationId xmlns:a16="http://schemas.microsoft.com/office/drawing/2014/main" id="{00000000-0008-0000-0100-000003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9.xml"/><Relationship Id="rId18" Type="http://schemas.openxmlformats.org/officeDocument/2006/relationships/ctrlProp" Target="../ctrlProps/ctrlProp14.xml"/><Relationship Id="rId26" Type="http://schemas.openxmlformats.org/officeDocument/2006/relationships/ctrlProp" Target="../ctrlProps/ctrlProp22.xml"/><Relationship Id="rId39" Type="http://schemas.openxmlformats.org/officeDocument/2006/relationships/ctrlProp" Target="../ctrlProps/ctrlProp35.xml"/><Relationship Id="rId21" Type="http://schemas.openxmlformats.org/officeDocument/2006/relationships/ctrlProp" Target="../ctrlProps/ctrlProp17.xml"/><Relationship Id="rId34" Type="http://schemas.openxmlformats.org/officeDocument/2006/relationships/ctrlProp" Target="../ctrlProps/ctrlProp30.xml"/><Relationship Id="rId7" Type="http://schemas.openxmlformats.org/officeDocument/2006/relationships/ctrlProp" Target="../ctrlProps/ctrlProp3.xml"/><Relationship Id="rId12" Type="http://schemas.openxmlformats.org/officeDocument/2006/relationships/ctrlProp" Target="../ctrlProps/ctrlProp8.xml"/><Relationship Id="rId17" Type="http://schemas.openxmlformats.org/officeDocument/2006/relationships/ctrlProp" Target="../ctrlProps/ctrlProp13.xml"/><Relationship Id="rId25" Type="http://schemas.openxmlformats.org/officeDocument/2006/relationships/ctrlProp" Target="../ctrlProps/ctrlProp21.xml"/><Relationship Id="rId33" Type="http://schemas.openxmlformats.org/officeDocument/2006/relationships/ctrlProp" Target="../ctrlProps/ctrlProp29.xml"/><Relationship Id="rId38" Type="http://schemas.openxmlformats.org/officeDocument/2006/relationships/ctrlProp" Target="../ctrlProps/ctrlProp34.xml"/><Relationship Id="rId2" Type="http://schemas.openxmlformats.org/officeDocument/2006/relationships/printerSettings" Target="../printerSettings/printerSettings1.bin"/><Relationship Id="rId16" Type="http://schemas.openxmlformats.org/officeDocument/2006/relationships/ctrlProp" Target="../ctrlProps/ctrlProp12.xml"/><Relationship Id="rId20" Type="http://schemas.openxmlformats.org/officeDocument/2006/relationships/ctrlProp" Target="../ctrlProps/ctrlProp16.xml"/><Relationship Id="rId29" Type="http://schemas.openxmlformats.org/officeDocument/2006/relationships/ctrlProp" Target="../ctrlProps/ctrlProp25.xml"/><Relationship Id="rId1" Type="http://schemas.openxmlformats.org/officeDocument/2006/relationships/hyperlink" Target="mailto:operations@beck-fastening.com" TargetMode="External"/><Relationship Id="rId6" Type="http://schemas.openxmlformats.org/officeDocument/2006/relationships/ctrlProp" Target="../ctrlProps/ctrlProp2.xml"/><Relationship Id="rId11" Type="http://schemas.openxmlformats.org/officeDocument/2006/relationships/ctrlProp" Target="../ctrlProps/ctrlProp7.xml"/><Relationship Id="rId24" Type="http://schemas.openxmlformats.org/officeDocument/2006/relationships/ctrlProp" Target="../ctrlProps/ctrlProp20.xml"/><Relationship Id="rId32" Type="http://schemas.openxmlformats.org/officeDocument/2006/relationships/ctrlProp" Target="../ctrlProps/ctrlProp28.xml"/><Relationship Id="rId37" Type="http://schemas.openxmlformats.org/officeDocument/2006/relationships/ctrlProp" Target="../ctrlProps/ctrlProp33.xml"/><Relationship Id="rId40" Type="http://schemas.openxmlformats.org/officeDocument/2006/relationships/ctrlProp" Target="../ctrlProps/ctrlProp36.xml"/><Relationship Id="rId5" Type="http://schemas.openxmlformats.org/officeDocument/2006/relationships/ctrlProp" Target="../ctrlProps/ctrlProp1.xml"/><Relationship Id="rId15" Type="http://schemas.openxmlformats.org/officeDocument/2006/relationships/ctrlProp" Target="../ctrlProps/ctrlProp11.xml"/><Relationship Id="rId23" Type="http://schemas.openxmlformats.org/officeDocument/2006/relationships/ctrlProp" Target="../ctrlProps/ctrlProp19.xml"/><Relationship Id="rId28" Type="http://schemas.openxmlformats.org/officeDocument/2006/relationships/ctrlProp" Target="../ctrlProps/ctrlProp24.xml"/><Relationship Id="rId36" Type="http://schemas.openxmlformats.org/officeDocument/2006/relationships/ctrlProp" Target="../ctrlProps/ctrlProp32.xml"/><Relationship Id="rId10" Type="http://schemas.openxmlformats.org/officeDocument/2006/relationships/ctrlProp" Target="../ctrlProps/ctrlProp6.xml"/><Relationship Id="rId19" Type="http://schemas.openxmlformats.org/officeDocument/2006/relationships/ctrlProp" Target="../ctrlProps/ctrlProp15.xml"/><Relationship Id="rId31" Type="http://schemas.openxmlformats.org/officeDocument/2006/relationships/ctrlProp" Target="../ctrlProps/ctrlProp27.xml"/><Relationship Id="rId4" Type="http://schemas.openxmlformats.org/officeDocument/2006/relationships/vmlDrawing" Target="../drawings/vmlDrawing1.vml"/><Relationship Id="rId9" Type="http://schemas.openxmlformats.org/officeDocument/2006/relationships/ctrlProp" Target="../ctrlProps/ctrlProp5.xml"/><Relationship Id="rId14" Type="http://schemas.openxmlformats.org/officeDocument/2006/relationships/ctrlProp" Target="../ctrlProps/ctrlProp10.xml"/><Relationship Id="rId22" Type="http://schemas.openxmlformats.org/officeDocument/2006/relationships/ctrlProp" Target="../ctrlProps/ctrlProp18.xml"/><Relationship Id="rId27" Type="http://schemas.openxmlformats.org/officeDocument/2006/relationships/ctrlProp" Target="../ctrlProps/ctrlProp23.xml"/><Relationship Id="rId30" Type="http://schemas.openxmlformats.org/officeDocument/2006/relationships/ctrlProp" Target="../ctrlProps/ctrlProp26.xml"/><Relationship Id="rId35" Type="http://schemas.openxmlformats.org/officeDocument/2006/relationships/ctrlProp" Target="../ctrlProps/ctrlProp31.xml"/><Relationship Id="rId8" Type="http://schemas.openxmlformats.org/officeDocument/2006/relationships/ctrlProp" Target="../ctrlProps/ctrlProp4.xml"/><Relationship Id="rId3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trlProp" Target="../ctrlProps/ctrlProp37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4B3C21-B019-4586-BC0D-9D69C7030954}">
  <dimension ref="A1:AC83"/>
  <sheetViews>
    <sheetView showGridLines="0" tabSelected="1" zoomScaleNormal="100" zoomScalePageLayoutView="61" workbookViewId="0">
      <selection activeCell="C19" sqref="C19:AB19"/>
    </sheetView>
  </sheetViews>
  <sheetFormatPr baseColWidth="10" defaultColWidth="11.42578125" defaultRowHeight="18.75" customHeight="1" x14ac:dyDescent="0.25"/>
  <cols>
    <col min="1" max="1" width="3.5703125" style="2" customWidth="1"/>
    <col min="2" max="15" width="3.5703125" style="1" customWidth="1"/>
    <col min="16" max="16" width="3.5703125" style="2" customWidth="1"/>
    <col min="17" max="29" width="3.5703125" style="1" customWidth="1"/>
    <col min="30" max="16384" width="11.42578125" style="1"/>
  </cols>
  <sheetData>
    <row r="1" spans="1:29" ht="18.75" customHeight="1" x14ac:dyDescent="0.25">
      <c r="A1" s="55" t="s">
        <v>43</v>
      </c>
      <c r="B1" s="55"/>
      <c r="C1" s="55"/>
      <c r="D1" s="91" t="s">
        <v>44</v>
      </c>
      <c r="E1" s="92"/>
      <c r="F1" s="92"/>
      <c r="G1" s="98" t="s">
        <v>0</v>
      </c>
      <c r="H1" s="98"/>
      <c r="I1" s="98"/>
      <c r="J1" s="98"/>
      <c r="K1" s="98"/>
      <c r="L1" s="98"/>
      <c r="M1" s="98"/>
      <c r="N1" s="98"/>
      <c r="O1" s="98"/>
      <c r="P1" s="98"/>
      <c r="Q1" s="98"/>
      <c r="R1" s="98"/>
      <c r="S1" s="98"/>
      <c r="T1" s="98"/>
      <c r="U1" s="98"/>
      <c r="V1" s="98"/>
      <c r="W1" s="92"/>
      <c r="X1" s="92"/>
      <c r="Y1" s="92"/>
      <c r="Z1" s="92"/>
      <c r="AA1" s="92"/>
      <c r="AB1" s="92"/>
      <c r="AC1" s="92"/>
    </row>
    <row r="2" spans="1:29" ht="18.75" customHeight="1" x14ac:dyDescent="0.25">
      <c r="A2" s="55"/>
      <c r="B2" s="55"/>
      <c r="C2" s="55"/>
      <c r="D2" s="55"/>
      <c r="E2" s="55"/>
      <c r="F2" s="55"/>
      <c r="G2" s="98"/>
      <c r="H2" s="98"/>
      <c r="I2" s="98"/>
      <c r="J2" s="98"/>
      <c r="K2" s="98"/>
      <c r="L2" s="98"/>
      <c r="M2" s="98"/>
      <c r="N2" s="98"/>
      <c r="O2" s="98"/>
      <c r="P2" s="98"/>
      <c r="Q2" s="98"/>
      <c r="R2" s="98"/>
      <c r="S2" s="98"/>
      <c r="T2" s="98"/>
      <c r="U2" s="98"/>
      <c r="V2" s="98"/>
      <c r="W2" s="92"/>
      <c r="X2" s="92"/>
      <c r="Y2" s="92"/>
      <c r="Z2" s="92"/>
      <c r="AA2" s="92"/>
      <c r="AB2" s="92"/>
      <c r="AC2" s="92"/>
    </row>
    <row r="4" spans="1:29" ht="18.75" customHeight="1" x14ac:dyDescent="0.25">
      <c r="A4" s="57" t="str">
        <f>Sprache!C3</f>
        <v>Warengruppen 
(Mehrfachauswahl möglich)</v>
      </c>
      <c r="B4" s="57"/>
      <c r="C4" s="57"/>
      <c r="D4" s="57"/>
      <c r="E4" s="57"/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  <c r="U4" s="57"/>
      <c r="V4" s="57"/>
      <c r="W4" s="57"/>
      <c r="X4" s="57"/>
      <c r="Y4" s="57"/>
      <c r="Z4" s="57"/>
      <c r="AA4" s="57"/>
      <c r="AB4" s="57"/>
      <c r="AC4" s="57"/>
    </row>
    <row r="5" spans="1:29" ht="18.75" customHeight="1" x14ac:dyDescent="0.25">
      <c r="A5" s="5"/>
      <c r="AC5" s="6"/>
    </row>
    <row r="6" spans="1:29" ht="18.75" customHeight="1" x14ac:dyDescent="0.25">
      <c r="A6" s="5"/>
      <c r="B6" s="44" t="b">
        <v>0</v>
      </c>
      <c r="C6" s="87" t="str">
        <f>Sprache!C4</f>
        <v>Chemikalien (Lacke, Harze, Reinigungsmittel)</v>
      </c>
      <c r="D6" s="87"/>
      <c r="E6" s="87"/>
      <c r="F6" s="87"/>
      <c r="G6" s="87"/>
      <c r="H6" s="87"/>
      <c r="I6" s="87"/>
      <c r="J6" s="87"/>
      <c r="K6" s="87"/>
      <c r="L6" s="87"/>
      <c r="M6" s="87"/>
      <c r="N6" s="87"/>
      <c r="O6" s="87"/>
      <c r="P6" s="87"/>
      <c r="Q6" s="87"/>
      <c r="R6" s="87"/>
      <c r="S6" s="87"/>
      <c r="T6" s="87"/>
      <c r="U6" s="87"/>
      <c r="V6" s="87"/>
      <c r="W6" s="87"/>
      <c r="X6" s="87"/>
      <c r="Y6" s="87"/>
      <c r="Z6" s="87"/>
      <c r="AA6" s="87"/>
      <c r="AB6" s="88"/>
      <c r="AC6" s="6"/>
    </row>
    <row r="7" spans="1:29" ht="18.75" customHeight="1" x14ac:dyDescent="0.25">
      <c r="A7" s="5"/>
      <c r="B7" s="44" t="b">
        <v>0</v>
      </c>
      <c r="C7" s="87" t="str">
        <f>Sprache!C5</f>
        <v>Elektrik/Kabel/Schalter/Verteiler/Elektrische Antriebe</v>
      </c>
      <c r="D7" s="87"/>
      <c r="E7" s="87"/>
      <c r="F7" s="87"/>
      <c r="G7" s="87"/>
      <c r="H7" s="87"/>
      <c r="I7" s="87"/>
      <c r="J7" s="87"/>
      <c r="K7" s="87"/>
      <c r="L7" s="87"/>
      <c r="M7" s="87"/>
      <c r="N7" s="87"/>
      <c r="O7" s="87"/>
      <c r="P7" s="87"/>
      <c r="Q7" s="87"/>
      <c r="R7" s="87"/>
      <c r="S7" s="87"/>
      <c r="T7" s="87"/>
      <c r="U7" s="87"/>
      <c r="V7" s="87"/>
      <c r="W7" s="87"/>
      <c r="X7" s="87"/>
      <c r="Y7" s="87"/>
      <c r="Z7" s="87"/>
      <c r="AA7" s="87"/>
      <c r="AB7" s="88"/>
      <c r="AC7" s="6"/>
    </row>
    <row r="8" spans="1:29" ht="18.75" customHeight="1" x14ac:dyDescent="0.25">
      <c r="A8" s="5"/>
      <c r="B8" s="44" t="b">
        <v>0</v>
      </c>
      <c r="C8" s="87" t="str">
        <f>Sprache!C6</f>
        <v>Hilfs- und Betriebsstoffe (Werkstattbedarfe)</v>
      </c>
      <c r="D8" s="87"/>
      <c r="E8" s="87"/>
      <c r="F8" s="87"/>
      <c r="G8" s="87"/>
      <c r="H8" s="87"/>
      <c r="I8" s="87"/>
      <c r="J8" s="87"/>
      <c r="K8" s="87"/>
      <c r="L8" s="87"/>
      <c r="M8" s="87"/>
      <c r="N8" s="87"/>
      <c r="O8" s="87"/>
      <c r="P8" s="87"/>
      <c r="Q8" s="87"/>
      <c r="R8" s="87"/>
      <c r="S8" s="87"/>
      <c r="T8" s="87"/>
      <c r="U8" s="87"/>
      <c r="V8" s="87"/>
      <c r="W8" s="87"/>
      <c r="X8" s="87"/>
      <c r="Y8" s="87"/>
      <c r="Z8" s="87"/>
      <c r="AA8" s="87"/>
      <c r="AB8" s="88"/>
      <c r="AC8" s="6"/>
    </row>
    <row r="9" spans="1:29" ht="18.75" customHeight="1" x14ac:dyDescent="0.25">
      <c r="A9" s="5"/>
      <c r="B9" s="44" t="b">
        <v>0</v>
      </c>
      <c r="C9" s="87" t="str">
        <f>Sprache!C7</f>
        <v>Klammerherstellung (Klammerdrähte, Fertigbänder, Klammern usw.)</v>
      </c>
      <c r="D9" s="87"/>
      <c r="E9" s="87"/>
      <c r="F9" s="87"/>
      <c r="G9" s="87"/>
      <c r="H9" s="87"/>
      <c r="I9" s="87"/>
      <c r="J9" s="87"/>
      <c r="K9" s="87"/>
      <c r="L9" s="87"/>
      <c r="M9" s="87"/>
      <c r="N9" s="87"/>
      <c r="O9" s="87"/>
      <c r="P9" s="87"/>
      <c r="Q9" s="87"/>
      <c r="R9" s="87"/>
      <c r="S9" s="87"/>
      <c r="T9" s="87"/>
      <c r="U9" s="87"/>
      <c r="V9" s="87"/>
      <c r="W9" s="87"/>
      <c r="X9" s="87"/>
      <c r="Y9" s="87"/>
      <c r="Z9" s="87"/>
      <c r="AA9" s="87"/>
      <c r="AB9" s="88"/>
      <c r="AC9" s="6"/>
    </row>
    <row r="10" spans="1:29" ht="18.75" customHeight="1" x14ac:dyDescent="0.25">
      <c r="A10" s="5"/>
      <c r="B10" s="44" t="b">
        <v>0</v>
      </c>
      <c r="C10" s="87" t="str">
        <f>Sprache!C8</f>
        <v>Kunststoffe</v>
      </c>
      <c r="D10" s="87"/>
      <c r="E10" s="87"/>
      <c r="F10" s="87"/>
      <c r="G10" s="87"/>
      <c r="H10" s="87"/>
      <c r="I10" s="87"/>
      <c r="J10" s="87"/>
      <c r="K10" s="87"/>
      <c r="L10" s="87"/>
      <c r="M10" s="87"/>
      <c r="N10" s="87"/>
      <c r="O10" s="87"/>
      <c r="P10" s="87"/>
      <c r="Q10" s="87"/>
      <c r="R10" s="87"/>
      <c r="S10" s="87"/>
      <c r="T10" s="87"/>
      <c r="U10" s="87"/>
      <c r="V10" s="87"/>
      <c r="W10" s="87"/>
      <c r="X10" s="87"/>
      <c r="Y10" s="87"/>
      <c r="Z10" s="87"/>
      <c r="AA10" s="87"/>
      <c r="AB10" s="88"/>
      <c r="AC10" s="6"/>
    </row>
    <row r="11" spans="1:29" ht="18.75" customHeight="1" x14ac:dyDescent="0.25">
      <c r="A11" s="5"/>
      <c r="B11" s="44" t="b">
        <v>0</v>
      </c>
      <c r="C11" s="87" t="str">
        <f>Sprache!C9</f>
        <v>Maschinenkomponenten (Hydraulik, Pneumatik, Elektronik, Gussteile usw.)</v>
      </c>
      <c r="D11" s="87"/>
      <c r="E11" s="87"/>
      <c r="F11" s="87"/>
      <c r="G11" s="87"/>
      <c r="H11" s="87"/>
      <c r="I11" s="87"/>
      <c r="J11" s="87"/>
      <c r="K11" s="87"/>
      <c r="L11" s="87"/>
      <c r="M11" s="87"/>
      <c r="N11" s="87"/>
      <c r="O11" s="87"/>
      <c r="P11" s="87"/>
      <c r="Q11" s="87"/>
      <c r="R11" s="87"/>
      <c r="S11" s="87"/>
      <c r="T11" s="87"/>
      <c r="U11" s="87"/>
      <c r="V11" s="87"/>
      <c r="W11" s="87"/>
      <c r="X11" s="87"/>
      <c r="Y11" s="87"/>
      <c r="Z11" s="87"/>
      <c r="AA11" s="87"/>
      <c r="AB11" s="88"/>
      <c r="AC11" s="26"/>
    </row>
    <row r="12" spans="1:29" ht="18.75" customHeight="1" x14ac:dyDescent="0.25">
      <c r="A12" s="5"/>
      <c r="B12" s="44" t="b">
        <v>0</v>
      </c>
      <c r="C12" s="87" t="str">
        <f>Sprache!C10</f>
        <v>Mechanische Bearbeitung (Dreh- und Frästeile)</v>
      </c>
      <c r="D12" s="87"/>
      <c r="E12" s="87"/>
      <c r="F12" s="87"/>
      <c r="G12" s="87"/>
      <c r="H12" s="87"/>
      <c r="I12" s="87"/>
      <c r="J12" s="87"/>
      <c r="K12" s="87"/>
      <c r="L12" s="87"/>
      <c r="M12" s="87"/>
      <c r="N12" s="87"/>
      <c r="O12" s="87"/>
      <c r="P12" s="87"/>
      <c r="Q12" s="87"/>
      <c r="R12" s="87"/>
      <c r="S12" s="87"/>
      <c r="T12" s="87"/>
      <c r="U12" s="87"/>
      <c r="V12" s="87"/>
      <c r="W12" s="87"/>
      <c r="X12" s="87"/>
      <c r="Y12" s="87"/>
      <c r="Z12" s="87"/>
      <c r="AA12" s="87"/>
      <c r="AB12" s="88"/>
      <c r="AC12" s="26"/>
    </row>
    <row r="13" spans="1:29" ht="18.75" customHeight="1" x14ac:dyDescent="0.25">
      <c r="A13" s="5"/>
      <c r="B13" s="44" t="b">
        <v>0</v>
      </c>
      <c r="C13" s="87" t="str">
        <f>Sprache!C11</f>
        <v>Nagelherstellung (Nageldrähte, Nägel, Nagelschrauben usw.)</v>
      </c>
      <c r="D13" s="87"/>
      <c r="E13" s="87"/>
      <c r="F13" s="87"/>
      <c r="G13" s="87"/>
      <c r="H13" s="87"/>
      <c r="I13" s="87"/>
      <c r="J13" s="87"/>
      <c r="K13" s="87"/>
      <c r="L13" s="87"/>
      <c r="M13" s="87"/>
      <c r="N13" s="87"/>
      <c r="O13" s="87"/>
      <c r="P13" s="87"/>
      <c r="Q13" s="87"/>
      <c r="R13" s="87"/>
      <c r="S13" s="87"/>
      <c r="T13" s="87"/>
      <c r="U13" s="87"/>
      <c r="V13" s="87"/>
      <c r="W13" s="87"/>
      <c r="X13" s="87"/>
      <c r="Y13" s="87"/>
      <c r="Z13" s="87"/>
      <c r="AA13" s="87"/>
      <c r="AB13" s="88"/>
      <c r="AC13" s="26"/>
    </row>
    <row r="14" spans="1:29" ht="18.75" customHeight="1" x14ac:dyDescent="0.25">
      <c r="A14" s="5"/>
      <c r="B14" s="44" t="b">
        <v>0</v>
      </c>
      <c r="C14" s="87" t="str">
        <f>Sprache!C12</f>
        <v>Schussgeräte (für Nägel, Klammern, Clipse usw.)</v>
      </c>
      <c r="D14" s="87"/>
      <c r="E14" s="87"/>
      <c r="F14" s="87"/>
      <c r="G14" s="87"/>
      <c r="H14" s="87"/>
      <c r="I14" s="87"/>
      <c r="J14" s="87"/>
      <c r="K14" s="87"/>
      <c r="L14" s="87"/>
      <c r="M14" s="87"/>
      <c r="N14" s="87"/>
      <c r="O14" s="87"/>
      <c r="P14" s="87"/>
      <c r="Q14" s="87"/>
      <c r="R14" s="87"/>
      <c r="S14" s="87"/>
      <c r="T14" s="87"/>
      <c r="U14" s="87"/>
      <c r="V14" s="87"/>
      <c r="W14" s="87"/>
      <c r="X14" s="87"/>
      <c r="Y14" s="87"/>
      <c r="Z14" s="87"/>
      <c r="AA14" s="87"/>
      <c r="AB14" s="88"/>
      <c r="AC14" s="26"/>
    </row>
    <row r="15" spans="1:29" ht="18.75" customHeight="1" x14ac:dyDescent="0.25">
      <c r="A15" s="5"/>
      <c r="B15" s="44" t="b">
        <v>0</v>
      </c>
      <c r="C15" s="87" t="str">
        <f>Sprache!C13</f>
        <v>Stahlhalbzeuge (Flachstahl, Rohre usw.)</v>
      </c>
      <c r="D15" s="87"/>
      <c r="E15" s="87"/>
      <c r="F15" s="87"/>
      <c r="G15" s="87"/>
      <c r="H15" s="87"/>
      <c r="I15" s="87"/>
      <c r="J15" s="87"/>
      <c r="K15" s="87"/>
      <c r="L15" s="87"/>
      <c r="M15" s="87"/>
      <c r="N15" s="87"/>
      <c r="O15" s="87"/>
      <c r="P15" s="87"/>
      <c r="Q15" s="87"/>
      <c r="R15" s="87"/>
      <c r="S15" s="87"/>
      <c r="T15" s="87"/>
      <c r="U15" s="87"/>
      <c r="V15" s="87"/>
      <c r="W15" s="87"/>
      <c r="X15" s="87"/>
      <c r="Y15" s="87"/>
      <c r="Z15" s="87"/>
      <c r="AA15" s="87"/>
      <c r="AB15" s="88"/>
      <c r="AC15" s="26"/>
    </row>
    <row r="16" spans="1:29" ht="18.75" customHeight="1" x14ac:dyDescent="0.25">
      <c r="A16" s="5"/>
      <c r="B16" s="44" t="b">
        <v>0</v>
      </c>
      <c r="C16" s="87" t="str">
        <f>Sprache!C14</f>
        <v>Steuerungs- und Regeltechnik</v>
      </c>
      <c r="D16" s="87"/>
      <c r="E16" s="87"/>
      <c r="F16" s="87"/>
      <c r="G16" s="87"/>
      <c r="H16" s="87"/>
      <c r="I16" s="87"/>
      <c r="J16" s="87"/>
      <c r="K16" s="87"/>
      <c r="L16" s="87"/>
      <c r="M16" s="87"/>
      <c r="N16" s="87"/>
      <c r="O16" s="87"/>
      <c r="P16" s="87"/>
      <c r="Q16" s="87"/>
      <c r="R16" s="87"/>
      <c r="S16" s="87"/>
      <c r="T16" s="87"/>
      <c r="U16" s="87"/>
      <c r="V16" s="87"/>
      <c r="W16" s="87"/>
      <c r="X16" s="87"/>
      <c r="Y16" s="87"/>
      <c r="Z16" s="87"/>
      <c r="AA16" s="87"/>
      <c r="AB16" s="88"/>
      <c r="AC16" s="26"/>
    </row>
    <row r="17" spans="1:29" ht="18.75" customHeight="1" x14ac:dyDescent="0.25">
      <c r="A17" s="5"/>
      <c r="B17" s="44" t="b">
        <v>0</v>
      </c>
      <c r="C17" s="87" t="str">
        <f>Sprache!C15</f>
        <v>Verpackungen und Verpackungsmaterialien</v>
      </c>
      <c r="D17" s="87"/>
      <c r="E17" s="87"/>
      <c r="F17" s="87"/>
      <c r="G17" s="87"/>
      <c r="H17" s="87"/>
      <c r="I17" s="87"/>
      <c r="J17" s="87"/>
      <c r="K17" s="87"/>
      <c r="L17" s="87"/>
      <c r="M17" s="87"/>
      <c r="N17" s="87"/>
      <c r="O17" s="87"/>
      <c r="P17" s="87"/>
      <c r="Q17" s="87"/>
      <c r="R17" s="87"/>
      <c r="S17" s="87"/>
      <c r="T17" s="87"/>
      <c r="U17" s="87"/>
      <c r="V17" s="87"/>
      <c r="W17" s="87"/>
      <c r="X17" s="87"/>
      <c r="Y17" s="87"/>
      <c r="Z17" s="87"/>
      <c r="AA17" s="87"/>
      <c r="AB17" s="88"/>
      <c r="AC17" s="26"/>
    </row>
    <row r="18" spans="1:29" ht="18.75" customHeight="1" x14ac:dyDescent="0.25">
      <c r="A18" s="5"/>
      <c r="B18" s="44" t="b">
        <v>0</v>
      </c>
      <c r="C18" s="87" t="str">
        <f>Sprache!C17</f>
        <v>Dienstleistungen: Wärmebehandlung</v>
      </c>
      <c r="D18" s="87"/>
      <c r="E18" s="87"/>
      <c r="F18" s="87"/>
      <c r="G18" s="87"/>
      <c r="H18" s="87"/>
      <c r="I18" s="87"/>
      <c r="J18" s="87"/>
      <c r="K18" s="87"/>
      <c r="L18" s="87"/>
      <c r="M18" s="87"/>
      <c r="N18" s="87"/>
      <c r="O18" s="87"/>
      <c r="P18" s="87"/>
      <c r="Q18" s="87"/>
      <c r="R18" s="87"/>
      <c r="S18" s="87"/>
      <c r="T18" s="87"/>
      <c r="U18" s="87"/>
      <c r="V18" s="87"/>
      <c r="W18" s="87"/>
      <c r="X18" s="87"/>
      <c r="Y18" s="87"/>
      <c r="Z18" s="87"/>
      <c r="AA18" s="87"/>
      <c r="AB18" s="88"/>
      <c r="AC18" s="26"/>
    </row>
    <row r="19" spans="1:29" ht="18.75" customHeight="1" x14ac:dyDescent="0.25">
      <c r="A19" s="5"/>
      <c r="B19" s="44" t="b">
        <v>0</v>
      </c>
      <c r="C19" s="87" t="str">
        <f>Sprache!C18</f>
        <v>Dienstleistungen: IT/EDV</v>
      </c>
      <c r="D19" s="87"/>
      <c r="E19" s="87"/>
      <c r="F19" s="87"/>
      <c r="G19" s="87"/>
      <c r="H19" s="87"/>
      <c r="I19" s="87"/>
      <c r="J19" s="87"/>
      <c r="K19" s="87"/>
      <c r="L19" s="87"/>
      <c r="M19" s="87"/>
      <c r="N19" s="87"/>
      <c r="O19" s="87"/>
      <c r="P19" s="87"/>
      <c r="Q19" s="87"/>
      <c r="R19" s="87"/>
      <c r="S19" s="87"/>
      <c r="T19" s="87"/>
      <c r="U19" s="87"/>
      <c r="V19" s="87"/>
      <c r="W19" s="87"/>
      <c r="X19" s="87"/>
      <c r="Y19" s="87"/>
      <c r="Z19" s="87"/>
      <c r="AA19" s="87"/>
      <c r="AB19" s="88"/>
      <c r="AC19" s="26"/>
    </row>
    <row r="20" spans="1:29" ht="18.75" customHeight="1" x14ac:dyDescent="0.25">
      <c r="A20" s="5"/>
      <c r="B20" s="44" t="b">
        <v>0</v>
      </c>
      <c r="C20" s="87" t="str">
        <f>Sprache!C19</f>
        <v>Dienstleistungen: Oberflächenbehandlung (z.B. EG, HDG)</v>
      </c>
      <c r="D20" s="87"/>
      <c r="E20" s="87"/>
      <c r="F20" s="87"/>
      <c r="G20" s="87"/>
      <c r="H20" s="87"/>
      <c r="I20" s="87"/>
      <c r="J20" s="87"/>
      <c r="K20" s="87"/>
      <c r="L20" s="87"/>
      <c r="M20" s="87"/>
      <c r="N20" s="87"/>
      <c r="O20" s="87"/>
      <c r="P20" s="87"/>
      <c r="Q20" s="87"/>
      <c r="R20" s="87"/>
      <c r="S20" s="87"/>
      <c r="T20" s="87"/>
      <c r="U20" s="87"/>
      <c r="V20" s="87"/>
      <c r="W20" s="87"/>
      <c r="X20" s="87"/>
      <c r="Y20" s="87"/>
      <c r="Z20" s="87"/>
      <c r="AA20" s="87"/>
      <c r="AB20" s="88"/>
      <c r="AC20" s="26"/>
    </row>
    <row r="21" spans="1:29" ht="18.75" customHeight="1" x14ac:dyDescent="0.25">
      <c r="A21" s="5"/>
      <c r="B21" s="44" t="b">
        <v>0</v>
      </c>
      <c r="C21" s="87" t="str">
        <f>Sprache!C20</f>
        <v>Dienstleistungen: Transportlogistik</v>
      </c>
      <c r="D21" s="87"/>
      <c r="E21" s="87"/>
      <c r="F21" s="87"/>
      <c r="G21" s="87"/>
      <c r="H21" s="87"/>
      <c r="I21" s="87"/>
      <c r="J21" s="87"/>
      <c r="K21" s="87"/>
      <c r="L21" s="87"/>
      <c r="M21" s="87"/>
      <c r="N21" s="87"/>
      <c r="O21" s="87"/>
      <c r="P21" s="87"/>
      <c r="Q21" s="87"/>
      <c r="R21" s="87"/>
      <c r="S21" s="87"/>
      <c r="T21" s="87"/>
      <c r="U21" s="87"/>
      <c r="V21" s="87"/>
      <c r="W21" s="87"/>
      <c r="X21" s="87"/>
      <c r="Y21" s="87"/>
      <c r="Z21" s="87"/>
      <c r="AA21" s="87"/>
      <c r="AB21" s="88"/>
      <c r="AC21" s="26"/>
    </row>
    <row r="22" spans="1:29" ht="18.75" customHeight="1" x14ac:dyDescent="0.25">
      <c r="A22" s="5"/>
      <c r="B22" s="96" t="b">
        <v>0</v>
      </c>
      <c r="C22" s="89" t="str">
        <f>Sprache!C16</f>
        <v>Dienstleistungen: Sonstiges</v>
      </c>
      <c r="D22" s="89"/>
      <c r="E22" s="89"/>
      <c r="F22" s="89"/>
      <c r="G22" s="89"/>
      <c r="H22" s="89"/>
      <c r="I22" s="89"/>
      <c r="J22" s="89"/>
      <c r="K22" s="89"/>
      <c r="L22" s="89"/>
      <c r="M22" s="89"/>
      <c r="N22" s="89"/>
      <c r="O22" s="89"/>
      <c r="P22" s="89"/>
      <c r="Q22" s="89"/>
      <c r="R22" s="89"/>
      <c r="S22" s="89"/>
      <c r="T22" s="89"/>
      <c r="U22" s="89"/>
      <c r="V22" s="89"/>
      <c r="W22" s="89"/>
      <c r="X22" s="89"/>
      <c r="Y22" s="89"/>
      <c r="Z22" s="89"/>
      <c r="AA22" s="89"/>
      <c r="AB22" s="90"/>
      <c r="AC22" s="26"/>
    </row>
    <row r="23" spans="1:29" ht="18.75" customHeight="1" x14ac:dyDescent="0.25">
      <c r="A23" s="5"/>
      <c r="B23" s="97"/>
      <c r="C23" s="93"/>
      <c r="D23" s="94"/>
      <c r="E23" s="94"/>
      <c r="F23" s="94"/>
      <c r="G23" s="94"/>
      <c r="H23" s="94"/>
      <c r="I23" s="94"/>
      <c r="J23" s="94"/>
      <c r="K23" s="94"/>
      <c r="L23" s="94"/>
      <c r="M23" s="94"/>
      <c r="N23" s="94"/>
      <c r="O23" s="94"/>
      <c r="P23" s="94"/>
      <c r="Q23" s="94"/>
      <c r="R23" s="94"/>
      <c r="S23" s="94"/>
      <c r="T23" s="94"/>
      <c r="U23" s="94"/>
      <c r="V23" s="94"/>
      <c r="W23" s="94"/>
      <c r="X23" s="94"/>
      <c r="Y23" s="94"/>
      <c r="Z23" s="94"/>
      <c r="AA23" s="94"/>
      <c r="AB23" s="95"/>
      <c r="AC23" s="26"/>
    </row>
    <row r="24" spans="1:29" ht="18.75" customHeight="1" x14ac:dyDescent="0.25">
      <c r="A24" s="18"/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9"/>
    </row>
    <row r="26" spans="1:29" ht="18.75" customHeight="1" x14ac:dyDescent="0.25">
      <c r="A26" s="57" t="str">
        <f>Sprache!C21</f>
        <v>Unternehmensdaten</v>
      </c>
      <c r="B26" s="57"/>
      <c r="C26" s="57"/>
      <c r="D26" s="57"/>
      <c r="E26" s="57"/>
      <c r="F26" s="57"/>
      <c r="G26" s="57"/>
      <c r="H26" s="57"/>
      <c r="I26" s="57"/>
      <c r="J26" s="57"/>
      <c r="K26" s="57"/>
      <c r="L26" s="57"/>
      <c r="M26" s="57"/>
      <c r="N26" s="57"/>
      <c r="O26" s="57"/>
      <c r="P26" s="57"/>
      <c r="Q26" s="57"/>
      <c r="R26" s="57"/>
      <c r="S26" s="57"/>
      <c r="T26" s="57"/>
      <c r="U26" s="57"/>
      <c r="V26" s="57"/>
      <c r="W26" s="57"/>
      <c r="X26" s="57"/>
      <c r="Y26" s="57"/>
      <c r="Z26" s="57"/>
      <c r="AA26" s="57"/>
      <c r="AB26" s="57"/>
      <c r="AC26" s="57"/>
    </row>
    <row r="27" spans="1:29" ht="18.75" customHeight="1" x14ac:dyDescent="0.25">
      <c r="A27" s="71" t="str">
        <f>Sprache!C22</f>
        <v>Allgemein</v>
      </c>
      <c r="B27" s="12"/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  <c r="AB27" s="12"/>
      <c r="AC27" s="13"/>
    </row>
    <row r="28" spans="1:29" ht="18.75" customHeight="1" x14ac:dyDescent="0.25">
      <c r="A28" s="72"/>
      <c r="C28" s="48" t="str">
        <f>Sprache!C23</f>
        <v>Firmenname:</v>
      </c>
      <c r="D28" s="48"/>
      <c r="E28" s="48"/>
      <c r="F28" s="48"/>
      <c r="G28" s="48"/>
      <c r="H28" s="48"/>
      <c r="I28" s="48"/>
      <c r="J28" s="48"/>
      <c r="K28" s="48"/>
      <c r="L28" s="82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4"/>
      <c r="AC28" s="6"/>
    </row>
    <row r="29" spans="1:29" ht="18.75" customHeight="1" x14ac:dyDescent="0.25">
      <c r="A29" s="72"/>
      <c r="C29" s="48" t="str">
        <f>Sprache!C24</f>
        <v>Gründungsjahr:</v>
      </c>
      <c r="D29" s="48"/>
      <c r="E29" s="48"/>
      <c r="F29" s="48"/>
      <c r="G29" s="48"/>
      <c r="H29" s="48"/>
      <c r="I29" s="48"/>
      <c r="J29" s="48"/>
      <c r="K29" s="48"/>
      <c r="L29" s="82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4"/>
      <c r="AC29" s="6"/>
    </row>
    <row r="30" spans="1:29" ht="18.75" customHeight="1" x14ac:dyDescent="0.25">
      <c r="A30" s="72"/>
      <c r="C30" s="48" t="str">
        <f>Sprache!C25</f>
        <v>Anzahl der Mitarbeiter:</v>
      </c>
      <c r="D30" s="48"/>
      <c r="E30" s="48"/>
      <c r="F30" s="48"/>
      <c r="G30" s="48"/>
      <c r="H30" s="48"/>
      <c r="I30" s="48"/>
      <c r="J30" s="48"/>
      <c r="K30" s="48"/>
      <c r="L30" s="82"/>
      <c r="M30" s="83"/>
      <c r="N30" s="83"/>
      <c r="O30" s="83"/>
      <c r="P30" s="83"/>
      <c r="Q30" s="83"/>
      <c r="R30" s="83"/>
      <c r="S30" s="83"/>
      <c r="T30" s="83"/>
      <c r="U30" s="83"/>
      <c r="V30" s="83"/>
      <c r="W30" s="83"/>
      <c r="X30" s="83"/>
      <c r="Y30" s="83"/>
      <c r="Z30" s="83"/>
      <c r="AA30" s="83"/>
      <c r="AB30" s="84"/>
      <c r="AC30" s="6"/>
    </row>
    <row r="31" spans="1:29" ht="18.75" customHeight="1" x14ac:dyDescent="0.25">
      <c r="A31" s="72"/>
      <c r="C31" s="48" t="str">
        <f>Sprache!C26</f>
        <v>Steuernummer:</v>
      </c>
      <c r="D31" s="48"/>
      <c r="E31" s="48"/>
      <c r="F31" s="48"/>
      <c r="G31" s="48"/>
      <c r="H31" s="48"/>
      <c r="I31" s="48"/>
      <c r="J31" s="48"/>
      <c r="K31" s="48"/>
      <c r="L31" s="82"/>
      <c r="M31" s="83"/>
      <c r="N31" s="83"/>
      <c r="O31" s="83"/>
      <c r="P31" s="83"/>
      <c r="Q31" s="83"/>
      <c r="R31" s="83"/>
      <c r="S31" s="83"/>
      <c r="T31" s="83"/>
      <c r="U31" s="83"/>
      <c r="V31" s="83"/>
      <c r="W31" s="83"/>
      <c r="X31" s="83"/>
      <c r="Y31" s="83"/>
      <c r="Z31" s="83"/>
      <c r="AA31" s="83"/>
      <c r="AB31" s="84"/>
      <c r="AC31" s="6"/>
    </row>
    <row r="32" spans="1:29" ht="18.75" customHeight="1" x14ac:dyDescent="0.25">
      <c r="A32" s="72"/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/>
      <c r="X32" s="27"/>
      <c r="Y32" s="27"/>
      <c r="Z32" s="27"/>
      <c r="AA32" s="27"/>
      <c r="AB32" s="27"/>
      <c r="AC32" s="6"/>
    </row>
    <row r="33" spans="1:29" ht="18.75" customHeight="1" x14ac:dyDescent="0.25">
      <c r="A33" s="72"/>
      <c r="C33" s="48" t="str">
        <f>Sprache!C27</f>
        <v>Land:</v>
      </c>
      <c r="D33" s="48"/>
      <c r="E33" s="48"/>
      <c r="F33" s="48"/>
      <c r="G33" s="48"/>
      <c r="H33" s="48"/>
      <c r="I33" s="48"/>
      <c r="J33" s="48"/>
      <c r="K33" s="48"/>
      <c r="L33" s="82"/>
      <c r="M33" s="83"/>
      <c r="N33" s="83"/>
      <c r="O33" s="83"/>
      <c r="P33" s="83"/>
      <c r="Q33" s="83"/>
      <c r="R33" s="83"/>
      <c r="S33" s="83"/>
      <c r="T33" s="83"/>
      <c r="U33" s="83"/>
      <c r="V33" s="83"/>
      <c r="W33" s="83"/>
      <c r="X33" s="83"/>
      <c r="Y33" s="83"/>
      <c r="Z33" s="83"/>
      <c r="AA33" s="83"/>
      <c r="AB33" s="84"/>
      <c r="AC33" s="6"/>
    </row>
    <row r="34" spans="1:29" ht="18.75" customHeight="1" x14ac:dyDescent="0.25">
      <c r="A34" s="72"/>
      <c r="C34" s="48" t="str">
        <f>Sprache!C28</f>
        <v>Stadt:</v>
      </c>
      <c r="D34" s="48"/>
      <c r="E34" s="48"/>
      <c r="F34" s="48"/>
      <c r="G34" s="48"/>
      <c r="H34" s="48"/>
      <c r="I34" s="48"/>
      <c r="J34" s="48"/>
      <c r="K34" s="48"/>
      <c r="L34" s="82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4"/>
      <c r="AC34" s="6"/>
    </row>
    <row r="35" spans="1:29" ht="18.75" customHeight="1" x14ac:dyDescent="0.25">
      <c r="A35" s="72"/>
      <c r="C35" s="48" t="str">
        <f>Sprache!C29</f>
        <v>PLZ:</v>
      </c>
      <c r="D35" s="48"/>
      <c r="E35" s="48"/>
      <c r="F35" s="48"/>
      <c r="G35" s="48"/>
      <c r="H35" s="48"/>
      <c r="I35" s="48"/>
      <c r="J35" s="48"/>
      <c r="K35" s="48"/>
      <c r="L35" s="82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4"/>
      <c r="AC35" s="6"/>
    </row>
    <row r="36" spans="1:29" ht="18.75" customHeight="1" x14ac:dyDescent="0.25">
      <c r="A36" s="72"/>
      <c r="C36" s="48" t="str">
        <f>Sprache!C30</f>
        <v>Straße:</v>
      </c>
      <c r="D36" s="48"/>
      <c r="E36" s="48"/>
      <c r="F36" s="48"/>
      <c r="G36" s="48"/>
      <c r="H36" s="48"/>
      <c r="I36" s="48"/>
      <c r="J36" s="48"/>
      <c r="K36" s="48"/>
      <c r="L36" s="86"/>
      <c r="M36" s="83"/>
      <c r="N36" s="83"/>
      <c r="O36" s="83"/>
      <c r="P36" s="83"/>
      <c r="Q36" s="83"/>
      <c r="R36" s="83"/>
      <c r="S36" s="83"/>
      <c r="T36" s="83"/>
      <c r="U36" s="83"/>
      <c r="V36" s="83"/>
      <c r="W36" s="83"/>
      <c r="X36" s="83"/>
      <c r="Y36" s="83"/>
      <c r="Z36" s="83"/>
      <c r="AA36" s="83"/>
      <c r="AB36" s="84"/>
      <c r="AC36" s="6"/>
    </row>
    <row r="37" spans="1:29" ht="18.75" customHeight="1" x14ac:dyDescent="0.25">
      <c r="A37" s="72"/>
      <c r="C37" s="48" t="str">
        <f>Sprache!C31</f>
        <v>Tel.:</v>
      </c>
      <c r="D37" s="48"/>
      <c r="E37" s="48"/>
      <c r="F37" s="48"/>
      <c r="G37" s="48"/>
      <c r="H37" s="48"/>
      <c r="I37" s="48"/>
      <c r="J37" s="48"/>
      <c r="K37" s="48"/>
      <c r="L37" s="82"/>
      <c r="M37" s="83"/>
      <c r="N37" s="83"/>
      <c r="O37" s="83"/>
      <c r="P37" s="83"/>
      <c r="Q37" s="83"/>
      <c r="R37" s="83"/>
      <c r="S37" s="83"/>
      <c r="T37" s="83"/>
      <c r="U37" s="83"/>
      <c r="V37" s="83"/>
      <c r="W37" s="83"/>
      <c r="X37" s="83"/>
      <c r="Y37" s="83"/>
      <c r="Z37" s="83"/>
      <c r="AA37" s="83"/>
      <c r="AB37" s="84"/>
      <c r="AC37" s="6"/>
    </row>
    <row r="38" spans="1:29" ht="18.75" customHeight="1" x14ac:dyDescent="0.25">
      <c r="A38" s="72"/>
      <c r="C38" s="48" t="str">
        <f>Sprache!C32</f>
        <v>E-Mail (allgemein):</v>
      </c>
      <c r="D38" s="48"/>
      <c r="E38" s="48"/>
      <c r="F38" s="48"/>
      <c r="G38" s="48"/>
      <c r="H38" s="48"/>
      <c r="I38" s="48"/>
      <c r="J38" s="48"/>
      <c r="K38" s="48"/>
      <c r="L38" s="85"/>
      <c r="M38" s="83"/>
      <c r="N38" s="83"/>
      <c r="O38" s="83"/>
      <c r="P38" s="83"/>
      <c r="Q38" s="83"/>
      <c r="R38" s="83"/>
      <c r="S38" s="83"/>
      <c r="T38" s="83"/>
      <c r="U38" s="83"/>
      <c r="V38" s="83"/>
      <c r="W38" s="83"/>
      <c r="X38" s="83"/>
      <c r="Y38" s="83"/>
      <c r="Z38" s="83"/>
      <c r="AA38" s="83"/>
      <c r="AB38" s="84"/>
      <c r="AC38" s="6"/>
    </row>
    <row r="39" spans="1:29" ht="18.75" customHeight="1" x14ac:dyDescent="0.25">
      <c r="A39" s="72"/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/>
      <c r="X39" s="27"/>
      <c r="Y39" s="27"/>
      <c r="Z39" s="27"/>
      <c r="AA39" s="27"/>
      <c r="AB39" s="27"/>
      <c r="AC39" s="6"/>
    </row>
    <row r="40" spans="1:29" ht="18.75" customHeight="1" x14ac:dyDescent="0.25">
      <c r="A40" s="72"/>
      <c r="C40" s="48" t="str">
        <f>Sprache!C33</f>
        <v>Webseite:</v>
      </c>
      <c r="D40" s="48"/>
      <c r="E40" s="48"/>
      <c r="F40" s="48"/>
      <c r="G40" s="48"/>
      <c r="H40" s="48"/>
      <c r="I40" s="48"/>
      <c r="J40" s="48"/>
      <c r="K40" s="48"/>
      <c r="L40" s="86"/>
      <c r="M40" s="83"/>
      <c r="N40" s="83"/>
      <c r="O40" s="83"/>
      <c r="P40" s="83"/>
      <c r="Q40" s="83"/>
      <c r="R40" s="83"/>
      <c r="S40" s="83"/>
      <c r="T40" s="83"/>
      <c r="U40" s="83"/>
      <c r="V40" s="83"/>
      <c r="W40" s="83"/>
      <c r="X40" s="83"/>
      <c r="Y40" s="83"/>
      <c r="Z40" s="83"/>
      <c r="AA40" s="83"/>
      <c r="AB40" s="84"/>
      <c r="AC40" s="6"/>
    </row>
    <row r="41" spans="1:29" ht="18.75" customHeight="1" x14ac:dyDescent="0.25">
      <c r="A41" s="72"/>
      <c r="C41" s="48" t="str">
        <f>Sprache!C34</f>
        <v>Umsatz im vergangen Jahr:</v>
      </c>
      <c r="D41" s="48"/>
      <c r="E41" s="48"/>
      <c r="F41" s="48"/>
      <c r="G41" s="48"/>
      <c r="H41" s="48"/>
      <c r="I41" s="48"/>
      <c r="J41" s="48"/>
      <c r="K41" s="48"/>
      <c r="L41" s="86"/>
      <c r="M41" s="83"/>
      <c r="N41" s="83"/>
      <c r="O41" s="83"/>
      <c r="P41" s="83"/>
      <c r="Q41" s="83"/>
      <c r="R41" s="83"/>
      <c r="S41" s="83"/>
      <c r="T41" s="83"/>
      <c r="U41" s="83"/>
      <c r="V41" s="83"/>
      <c r="W41" s="83"/>
      <c r="X41" s="83"/>
      <c r="Y41" s="83"/>
      <c r="Z41" s="83"/>
      <c r="AA41" s="83"/>
      <c r="AB41" s="84"/>
      <c r="AC41" s="6"/>
    </row>
    <row r="42" spans="1:29" ht="18.75" customHeight="1" x14ac:dyDescent="0.25">
      <c r="A42" s="72"/>
      <c r="C42" s="48" t="str">
        <f>Sprache!C35</f>
        <v>Weitere Unternehmensstandorte:</v>
      </c>
      <c r="D42" s="48"/>
      <c r="E42" s="48"/>
      <c r="F42" s="48"/>
      <c r="G42" s="48"/>
      <c r="H42" s="48"/>
      <c r="I42" s="48"/>
      <c r="J42" s="48"/>
      <c r="K42" s="48"/>
      <c r="L42" s="86"/>
      <c r="M42" s="83"/>
      <c r="N42" s="83"/>
      <c r="O42" s="83"/>
      <c r="P42" s="83"/>
      <c r="Q42" s="83"/>
      <c r="R42" s="83"/>
      <c r="S42" s="83"/>
      <c r="T42" s="83"/>
      <c r="U42" s="83"/>
      <c r="V42" s="83"/>
      <c r="W42" s="83"/>
      <c r="X42" s="83"/>
      <c r="Y42" s="83"/>
      <c r="Z42" s="83"/>
      <c r="AA42" s="83"/>
      <c r="AB42" s="84"/>
      <c r="AC42" s="6"/>
    </row>
    <row r="43" spans="1:29" ht="18.75" customHeight="1" x14ac:dyDescent="0.25">
      <c r="A43" s="73"/>
      <c r="B43" s="8"/>
      <c r="C43" s="8"/>
      <c r="D43" s="8"/>
      <c r="E43" s="8"/>
      <c r="F43" s="8"/>
      <c r="G43" s="8"/>
      <c r="H43" s="8"/>
      <c r="I43" s="8"/>
      <c r="J43" s="8"/>
      <c r="K43" s="8"/>
      <c r="L43" s="8"/>
      <c r="M43" s="8"/>
      <c r="N43" s="8"/>
      <c r="O43" s="8"/>
      <c r="P43" s="11"/>
      <c r="Q43" s="8"/>
      <c r="R43" s="8"/>
      <c r="S43" s="8"/>
      <c r="T43" s="8"/>
      <c r="U43" s="8"/>
      <c r="V43" s="8"/>
      <c r="W43" s="8"/>
      <c r="X43" s="8"/>
      <c r="Y43" s="8"/>
      <c r="Z43" s="8"/>
      <c r="AA43" s="8"/>
      <c r="AB43" s="8"/>
      <c r="AC43" s="9"/>
    </row>
    <row r="44" spans="1:29" ht="18.75" customHeight="1" x14ac:dyDescent="0.25">
      <c r="A44" s="71" t="str">
        <f>Sprache!C36</f>
        <v>Ansprechpartner</v>
      </c>
      <c r="B44" s="12"/>
      <c r="C44" s="12"/>
      <c r="D44" s="12"/>
      <c r="E44" s="12"/>
      <c r="F44" s="12"/>
      <c r="G44" s="12"/>
      <c r="H44" s="12"/>
      <c r="I44" s="12"/>
      <c r="J44" s="12"/>
      <c r="K44" s="12"/>
      <c r="L44" s="12"/>
      <c r="M44" s="12"/>
      <c r="N44" s="12"/>
      <c r="O44" s="12"/>
      <c r="P44" s="3"/>
      <c r="Q44" s="12"/>
      <c r="R44" s="12"/>
      <c r="S44" s="12"/>
      <c r="T44" s="12"/>
      <c r="U44" s="12"/>
      <c r="V44" s="12"/>
      <c r="W44" s="12"/>
      <c r="X44" s="12"/>
      <c r="Y44" s="12"/>
      <c r="Z44" s="12"/>
      <c r="AA44" s="12"/>
      <c r="AB44" s="12"/>
      <c r="AC44" s="13"/>
    </row>
    <row r="45" spans="1:29" ht="18.75" customHeight="1" x14ac:dyDescent="0.25">
      <c r="A45" s="72"/>
      <c r="C45" s="48" t="str">
        <f>Sprache!C37</f>
        <v>Name Kontaktpersion:</v>
      </c>
      <c r="D45" s="48"/>
      <c r="E45" s="48"/>
      <c r="F45" s="48"/>
      <c r="G45" s="48"/>
      <c r="H45" s="48"/>
      <c r="I45" s="48"/>
      <c r="J45" s="48"/>
      <c r="K45" s="49"/>
      <c r="L45" s="50"/>
      <c r="M45" s="50"/>
      <c r="N45" s="50"/>
      <c r="O45" s="50"/>
      <c r="P45" s="50"/>
      <c r="Q45" s="50"/>
      <c r="R45" s="50"/>
      <c r="S45" s="50"/>
      <c r="T45" s="50"/>
      <c r="U45" s="50"/>
      <c r="V45" s="50"/>
      <c r="W45" s="50"/>
      <c r="X45" s="50"/>
      <c r="Y45" s="50"/>
      <c r="Z45" s="50"/>
      <c r="AA45" s="50"/>
      <c r="AB45" s="51"/>
      <c r="AC45" s="6"/>
    </row>
    <row r="46" spans="1:29" ht="18.75" customHeight="1" x14ac:dyDescent="0.25">
      <c r="A46" s="72"/>
      <c r="C46" s="48" t="str">
        <f>Sprache!C38</f>
        <v>Funktion:</v>
      </c>
      <c r="D46" s="48"/>
      <c r="E46" s="48"/>
      <c r="F46" s="48"/>
      <c r="G46" s="48"/>
      <c r="H46" s="48"/>
      <c r="I46" s="48"/>
      <c r="J46" s="48"/>
      <c r="K46" s="49"/>
      <c r="L46" s="50"/>
      <c r="M46" s="50"/>
      <c r="N46" s="50"/>
      <c r="O46" s="50"/>
      <c r="P46" s="50"/>
      <c r="Q46" s="50"/>
      <c r="R46" s="50"/>
      <c r="S46" s="50"/>
      <c r="T46" s="50"/>
      <c r="U46" s="50"/>
      <c r="V46" s="50"/>
      <c r="W46" s="50"/>
      <c r="X46" s="50"/>
      <c r="Y46" s="50"/>
      <c r="Z46" s="50"/>
      <c r="AA46" s="50"/>
      <c r="AB46" s="51"/>
      <c r="AC46" s="6"/>
    </row>
    <row r="47" spans="1:29" ht="18.75" customHeight="1" x14ac:dyDescent="0.25">
      <c r="A47" s="72"/>
      <c r="C47" s="48" t="str">
        <f>Sprache!C39</f>
        <v>Tel.:</v>
      </c>
      <c r="D47" s="48"/>
      <c r="E47" s="48"/>
      <c r="F47" s="48"/>
      <c r="G47" s="48"/>
      <c r="H47" s="48"/>
      <c r="I47" s="48"/>
      <c r="J47" s="48"/>
      <c r="K47" s="49"/>
      <c r="L47" s="50"/>
      <c r="M47" s="50"/>
      <c r="N47" s="50"/>
      <c r="O47" s="50"/>
      <c r="P47" s="50"/>
      <c r="Q47" s="50"/>
      <c r="R47" s="50"/>
      <c r="S47" s="50"/>
      <c r="T47" s="50"/>
      <c r="U47" s="50"/>
      <c r="V47" s="50"/>
      <c r="W47" s="50"/>
      <c r="X47" s="50"/>
      <c r="Y47" s="50"/>
      <c r="Z47" s="50"/>
      <c r="AA47" s="50"/>
      <c r="AB47" s="51"/>
      <c r="AC47" s="6"/>
    </row>
    <row r="48" spans="1:29" ht="18.75" customHeight="1" x14ac:dyDescent="0.25">
      <c r="A48" s="72"/>
      <c r="C48" s="48" t="str">
        <f>Sprache!C40</f>
        <v>E-Mail:</v>
      </c>
      <c r="D48" s="48"/>
      <c r="E48" s="48"/>
      <c r="F48" s="48"/>
      <c r="G48" s="48"/>
      <c r="H48" s="48"/>
      <c r="I48" s="48"/>
      <c r="J48" s="48"/>
      <c r="K48" s="49"/>
      <c r="L48" s="50"/>
      <c r="M48" s="50"/>
      <c r="N48" s="50"/>
      <c r="O48" s="50"/>
      <c r="P48" s="50"/>
      <c r="Q48" s="50"/>
      <c r="R48" s="50"/>
      <c r="S48" s="50"/>
      <c r="T48" s="50"/>
      <c r="U48" s="50"/>
      <c r="V48" s="50"/>
      <c r="W48" s="50"/>
      <c r="X48" s="50"/>
      <c r="Y48" s="50"/>
      <c r="Z48" s="50"/>
      <c r="AA48" s="50"/>
      <c r="AB48" s="51"/>
      <c r="AC48" s="6"/>
    </row>
    <row r="49" spans="1:29" ht="18.75" customHeight="1" x14ac:dyDescent="0.25">
      <c r="A49" s="72"/>
      <c r="C49" s="75" t="str">
        <f>Sprache!C41</f>
        <v>Anmerkungen:</v>
      </c>
      <c r="D49" s="75"/>
      <c r="E49" s="75"/>
      <c r="F49" s="75"/>
      <c r="G49" s="75"/>
      <c r="H49" s="75"/>
      <c r="I49" s="75"/>
      <c r="J49" s="75"/>
      <c r="K49" s="75"/>
      <c r="L49" s="75"/>
      <c r="M49" s="75"/>
      <c r="N49" s="75"/>
      <c r="O49" s="75"/>
      <c r="P49" s="75"/>
      <c r="Q49" s="75"/>
      <c r="R49" s="75"/>
      <c r="S49" s="75"/>
      <c r="T49" s="75"/>
      <c r="U49" s="75"/>
      <c r="V49" s="75"/>
      <c r="W49" s="75"/>
      <c r="X49" s="75"/>
      <c r="Y49" s="75"/>
      <c r="Z49" s="75"/>
      <c r="AA49" s="75"/>
      <c r="AB49" s="75"/>
      <c r="AC49" s="6"/>
    </row>
    <row r="50" spans="1:29" ht="18.75" customHeight="1" x14ac:dyDescent="0.25">
      <c r="A50" s="72"/>
      <c r="C50" s="76"/>
      <c r="D50" s="76"/>
      <c r="E50" s="76"/>
      <c r="F50" s="76"/>
      <c r="G50" s="76"/>
      <c r="H50" s="76"/>
      <c r="I50" s="76"/>
      <c r="J50" s="76"/>
      <c r="K50" s="76"/>
      <c r="L50" s="76"/>
      <c r="M50" s="76"/>
      <c r="N50" s="76"/>
      <c r="O50" s="76"/>
      <c r="P50" s="76"/>
      <c r="Q50" s="76"/>
      <c r="R50" s="76"/>
      <c r="S50" s="76"/>
      <c r="T50" s="76"/>
      <c r="U50" s="76"/>
      <c r="V50" s="76"/>
      <c r="W50" s="76"/>
      <c r="X50" s="76"/>
      <c r="Y50" s="76"/>
      <c r="Z50" s="76"/>
      <c r="AA50" s="76"/>
      <c r="AB50" s="76"/>
      <c r="AC50" s="6"/>
    </row>
    <row r="51" spans="1:29" ht="18.75" customHeight="1" x14ac:dyDescent="0.25">
      <c r="A51" s="72"/>
      <c r="C51" s="77"/>
      <c r="D51" s="77"/>
      <c r="E51" s="77"/>
      <c r="F51" s="77"/>
      <c r="G51" s="77"/>
      <c r="H51" s="77"/>
      <c r="I51" s="77"/>
      <c r="J51" s="77"/>
      <c r="K51" s="77"/>
      <c r="L51" s="77"/>
      <c r="M51" s="77"/>
      <c r="N51" s="77"/>
      <c r="O51" s="77"/>
      <c r="P51" s="77"/>
      <c r="Q51" s="77"/>
      <c r="R51" s="77"/>
      <c r="S51" s="77"/>
      <c r="T51" s="77"/>
      <c r="U51" s="77"/>
      <c r="V51" s="77"/>
      <c r="W51" s="77"/>
      <c r="X51" s="77"/>
      <c r="Y51" s="77"/>
      <c r="Z51" s="77"/>
      <c r="AA51" s="77"/>
      <c r="AB51" s="77"/>
      <c r="AC51" s="6"/>
    </row>
    <row r="52" spans="1:29" ht="18.75" customHeight="1" x14ac:dyDescent="0.25">
      <c r="A52" s="73"/>
      <c r="B52" s="8"/>
      <c r="C52" s="8"/>
      <c r="D52" s="8"/>
      <c r="E52" s="8"/>
      <c r="F52" s="8"/>
      <c r="G52" s="8"/>
      <c r="H52" s="8"/>
      <c r="I52" s="8"/>
      <c r="J52" s="8"/>
      <c r="K52" s="8"/>
      <c r="L52" s="8"/>
      <c r="M52" s="8"/>
      <c r="N52" s="8"/>
      <c r="O52" s="8"/>
      <c r="P52" s="11"/>
      <c r="Q52" s="8"/>
      <c r="R52" s="8"/>
      <c r="S52" s="8"/>
      <c r="T52" s="8"/>
      <c r="U52" s="8"/>
      <c r="V52" s="8"/>
      <c r="W52" s="8"/>
      <c r="X52" s="8"/>
      <c r="Y52" s="8"/>
      <c r="Z52" s="8"/>
      <c r="AA52" s="8"/>
      <c r="AB52" s="8"/>
      <c r="AC52" s="9"/>
    </row>
    <row r="53" spans="1:29" ht="18.75" customHeight="1" x14ac:dyDescent="0.25">
      <c r="A53" s="71" t="str">
        <f>Sprache!C42</f>
        <v>Weitere Standorte</v>
      </c>
      <c r="B53" s="12"/>
      <c r="C53" s="12"/>
      <c r="D53" s="12"/>
      <c r="E53" s="12"/>
      <c r="F53" s="12"/>
      <c r="G53" s="12"/>
      <c r="H53" s="12"/>
      <c r="I53" s="12"/>
      <c r="J53" s="12"/>
      <c r="K53" s="12"/>
      <c r="L53" s="12"/>
      <c r="M53" s="12"/>
      <c r="N53" s="12"/>
      <c r="O53" s="12"/>
      <c r="P53" s="3"/>
      <c r="Q53" s="12"/>
      <c r="R53" s="12"/>
      <c r="S53" s="12"/>
      <c r="T53" s="12"/>
      <c r="U53" s="12"/>
      <c r="V53" s="12"/>
      <c r="W53" s="12"/>
      <c r="X53" s="12"/>
      <c r="Y53" s="12"/>
      <c r="Z53" s="12"/>
      <c r="AA53" s="12"/>
      <c r="AB53" s="12"/>
      <c r="AC53" s="13"/>
    </row>
    <row r="54" spans="1:29" ht="18.75" customHeight="1" x14ac:dyDescent="0.25">
      <c r="A54" s="72"/>
      <c r="D54" s="79" t="str">
        <f>Sprache!C43</f>
        <v>Firmenname</v>
      </c>
      <c r="E54" s="80"/>
      <c r="F54" s="80"/>
      <c r="G54" s="80"/>
      <c r="H54" s="80"/>
      <c r="I54" s="80"/>
      <c r="J54" s="81"/>
      <c r="K54" s="79" t="str">
        <f>Sprache!C44</f>
        <v>Land</v>
      </c>
      <c r="L54" s="80"/>
      <c r="M54" s="80"/>
      <c r="N54" s="80"/>
      <c r="O54" s="80"/>
      <c r="P54" s="81"/>
      <c r="Q54" s="79" t="str">
        <f>Sprache!C45</f>
        <v>Produkte</v>
      </c>
      <c r="R54" s="80"/>
      <c r="S54" s="80"/>
      <c r="T54" s="80"/>
      <c r="U54" s="80"/>
      <c r="V54" s="80"/>
      <c r="W54" s="80"/>
      <c r="X54" s="80"/>
      <c r="Y54" s="80"/>
      <c r="Z54" s="80"/>
      <c r="AA54" s="80"/>
      <c r="AB54" s="81"/>
      <c r="AC54" s="6"/>
    </row>
    <row r="55" spans="1:29" ht="18.75" customHeight="1" x14ac:dyDescent="0.25">
      <c r="A55" s="72"/>
      <c r="C55" s="15" t="s">
        <v>47</v>
      </c>
      <c r="D55" s="49"/>
      <c r="E55" s="50"/>
      <c r="F55" s="50"/>
      <c r="G55" s="50"/>
      <c r="H55" s="50"/>
      <c r="I55" s="50"/>
      <c r="J55" s="51"/>
      <c r="K55" s="49"/>
      <c r="L55" s="50"/>
      <c r="M55" s="50"/>
      <c r="N55" s="50"/>
      <c r="O55" s="50"/>
      <c r="P55" s="51"/>
      <c r="Q55" s="49"/>
      <c r="R55" s="50"/>
      <c r="S55" s="50"/>
      <c r="T55" s="50"/>
      <c r="U55" s="50"/>
      <c r="V55" s="50"/>
      <c r="W55" s="50"/>
      <c r="X55" s="50"/>
      <c r="Y55" s="50"/>
      <c r="Z55" s="50"/>
      <c r="AA55" s="50"/>
      <c r="AB55" s="51"/>
      <c r="AC55" s="6"/>
    </row>
    <row r="56" spans="1:29" ht="18.75" customHeight="1" x14ac:dyDescent="0.25">
      <c r="A56" s="72"/>
      <c r="C56" s="15" t="s">
        <v>47</v>
      </c>
      <c r="D56" s="49"/>
      <c r="E56" s="50"/>
      <c r="F56" s="50"/>
      <c r="G56" s="50"/>
      <c r="H56" s="50"/>
      <c r="I56" s="50"/>
      <c r="J56" s="51"/>
      <c r="K56" s="49"/>
      <c r="L56" s="50"/>
      <c r="M56" s="50"/>
      <c r="N56" s="50"/>
      <c r="O56" s="50"/>
      <c r="P56" s="51"/>
      <c r="Q56" s="49"/>
      <c r="R56" s="50"/>
      <c r="S56" s="50"/>
      <c r="T56" s="50"/>
      <c r="U56" s="50"/>
      <c r="V56" s="50"/>
      <c r="W56" s="50"/>
      <c r="X56" s="50"/>
      <c r="Y56" s="50"/>
      <c r="Z56" s="50"/>
      <c r="AA56" s="50"/>
      <c r="AB56" s="51"/>
      <c r="AC56" s="6"/>
    </row>
    <row r="57" spans="1:29" ht="18.75" customHeight="1" x14ac:dyDescent="0.25">
      <c r="A57" s="72"/>
      <c r="C57" s="15" t="s">
        <v>47</v>
      </c>
      <c r="D57" s="49"/>
      <c r="E57" s="50"/>
      <c r="F57" s="50"/>
      <c r="G57" s="50"/>
      <c r="H57" s="50"/>
      <c r="I57" s="50"/>
      <c r="J57" s="51"/>
      <c r="K57" s="78"/>
      <c r="L57" s="50"/>
      <c r="M57" s="50"/>
      <c r="N57" s="50"/>
      <c r="O57" s="50"/>
      <c r="P57" s="51"/>
      <c r="Q57" s="78"/>
      <c r="R57" s="50"/>
      <c r="S57" s="50"/>
      <c r="T57" s="50"/>
      <c r="U57" s="50"/>
      <c r="V57" s="50"/>
      <c r="W57" s="50"/>
      <c r="X57" s="50"/>
      <c r="Y57" s="50"/>
      <c r="Z57" s="50"/>
      <c r="AA57" s="50"/>
      <c r="AB57" s="51"/>
      <c r="AC57" s="6"/>
    </row>
    <row r="58" spans="1:29" ht="18.75" customHeight="1" x14ac:dyDescent="0.25">
      <c r="A58" s="72"/>
      <c r="C58" s="15" t="s">
        <v>47</v>
      </c>
      <c r="D58" s="78"/>
      <c r="E58" s="50"/>
      <c r="F58" s="50"/>
      <c r="G58" s="50"/>
      <c r="H58" s="50"/>
      <c r="I58" s="50"/>
      <c r="J58" s="51"/>
      <c r="K58" s="49"/>
      <c r="L58" s="50"/>
      <c r="M58" s="50"/>
      <c r="N58" s="50"/>
      <c r="O58" s="50"/>
      <c r="P58" s="51"/>
      <c r="Q58" s="49"/>
      <c r="R58" s="50"/>
      <c r="S58" s="50"/>
      <c r="T58" s="50"/>
      <c r="U58" s="50"/>
      <c r="V58" s="50"/>
      <c r="W58" s="50"/>
      <c r="X58" s="50"/>
      <c r="Y58" s="50"/>
      <c r="Z58" s="50"/>
      <c r="AA58" s="50"/>
      <c r="AB58" s="51"/>
      <c r="AC58" s="6"/>
    </row>
    <row r="59" spans="1:29" ht="18.75" customHeight="1" x14ac:dyDescent="0.25">
      <c r="A59" s="72"/>
      <c r="C59" s="15" t="s">
        <v>47</v>
      </c>
      <c r="D59" s="49"/>
      <c r="E59" s="50"/>
      <c r="F59" s="50"/>
      <c r="G59" s="50"/>
      <c r="H59" s="50"/>
      <c r="I59" s="50"/>
      <c r="J59" s="51"/>
      <c r="K59" s="49"/>
      <c r="L59" s="50"/>
      <c r="M59" s="50"/>
      <c r="N59" s="50"/>
      <c r="O59" s="50"/>
      <c r="P59" s="51"/>
      <c r="Q59" s="49"/>
      <c r="R59" s="50"/>
      <c r="S59" s="50"/>
      <c r="T59" s="50"/>
      <c r="U59" s="50"/>
      <c r="V59" s="50"/>
      <c r="W59" s="50"/>
      <c r="X59" s="50"/>
      <c r="Y59" s="50"/>
      <c r="Z59" s="50"/>
      <c r="AA59" s="50"/>
      <c r="AB59" s="51"/>
      <c r="AC59" s="6"/>
    </row>
    <row r="60" spans="1:29" ht="18.75" customHeight="1" x14ac:dyDescent="0.25">
      <c r="A60" s="72"/>
      <c r="C60" s="15" t="s">
        <v>47</v>
      </c>
      <c r="D60" s="49"/>
      <c r="E60" s="50"/>
      <c r="F60" s="50"/>
      <c r="G60" s="50"/>
      <c r="H60" s="50"/>
      <c r="I60" s="50"/>
      <c r="J60" s="51"/>
      <c r="K60" s="49"/>
      <c r="L60" s="50"/>
      <c r="M60" s="50"/>
      <c r="N60" s="50"/>
      <c r="O60" s="50"/>
      <c r="P60" s="51"/>
      <c r="Q60" s="78"/>
      <c r="R60" s="50"/>
      <c r="S60" s="50"/>
      <c r="T60" s="50"/>
      <c r="U60" s="50"/>
      <c r="V60" s="50"/>
      <c r="W60" s="50"/>
      <c r="X60" s="50"/>
      <c r="Y60" s="50"/>
      <c r="Z60" s="50"/>
      <c r="AA60" s="50"/>
      <c r="AB60" s="51"/>
      <c r="AC60" s="6"/>
    </row>
    <row r="61" spans="1:29" ht="18.75" customHeight="1" x14ac:dyDescent="0.25">
      <c r="A61" s="73"/>
      <c r="B61" s="8"/>
      <c r="C61" s="8"/>
      <c r="D61" s="8"/>
      <c r="E61" s="8"/>
      <c r="F61" s="8"/>
      <c r="G61" s="8"/>
      <c r="H61" s="8"/>
      <c r="I61" s="8"/>
      <c r="J61" s="8"/>
      <c r="K61" s="8"/>
      <c r="L61" s="8"/>
      <c r="M61" s="8"/>
      <c r="N61" s="8"/>
      <c r="O61" s="8"/>
      <c r="P61" s="11"/>
      <c r="Q61" s="8"/>
      <c r="R61" s="8"/>
      <c r="S61" s="8"/>
      <c r="T61" s="8"/>
      <c r="U61" s="8"/>
      <c r="V61" s="8"/>
      <c r="W61" s="8"/>
      <c r="X61" s="8"/>
      <c r="Y61" s="8"/>
      <c r="Z61" s="8"/>
      <c r="AA61" s="8"/>
      <c r="AB61" s="8"/>
      <c r="AC61" s="9"/>
    </row>
    <row r="62" spans="1:29" ht="18.75" customHeight="1" x14ac:dyDescent="0.25">
      <c r="A62" s="71" t="str">
        <f>Sprache!C46</f>
        <v>Lieferregionen</v>
      </c>
      <c r="B62" s="14"/>
      <c r="C62" s="12"/>
      <c r="E62" s="12"/>
      <c r="F62" s="12"/>
      <c r="G62" s="12"/>
      <c r="H62" s="12"/>
      <c r="I62" s="12"/>
      <c r="J62" s="12"/>
      <c r="K62" s="12"/>
      <c r="L62" s="12"/>
      <c r="M62" s="12"/>
      <c r="N62" s="12"/>
      <c r="O62" s="12"/>
      <c r="P62" s="3"/>
      <c r="Q62" s="12"/>
      <c r="R62" s="12"/>
      <c r="S62" s="12"/>
      <c r="T62" s="12"/>
      <c r="U62" s="12"/>
      <c r="V62" s="12"/>
      <c r="W62" s="12"/>
      <c r="X62" s="12"/>
      <c r="Y62" s="12"/>
      <c r="Z62" s="12"/>
      <c r="AA62" s="12"/>
      <c r="AB62" s="12"/>
      <c r="AC62" s="13"/>
    </row>
    <row r="63" spans="1:29" ht="18.75" customHeight="1" x14ac:dyDescent="0.25">
      <c r="A63" s="72"/>
      <c r="B63" s="10"/>
      <c r="C63" s="45" t="b">
        <v>0</v>
      </c>
      <c r="D63" s="74" t="str">
        <f>Sprache!C47</f>
        <v>Westeuropa</v>
      </c>
      <c r="E63" s="74"/>
      <c r="F63" s="74"/>
      <c r="G63" s="74"/>
      <c r="H63" s="74"/>
      <c r="I63" s="74"/>
      <c r="J63" s="54"/>
      <c r="L63" s="45" t="b">
        <v>0</v>
      </c>
      <c r="M63" s="54" t="str">
        <f>Sprache!C49</f>
        <v>Nordamerika</v>
      </c>
      <c r="N63" s="48"/>
      <c r="O63" s="48"/>
      <c r="P63" s="48"/>
      <c r="Q63" s="48"/>
      <c r="R63" s="48"/>
      <c r="S63" s="48"/>
      <c r="U63" s="45" t="b">
        <v>0</v>
      </c>
      <c r="V63" s="74" t="str">
        <f>Sprache!C51</f>
        <v>Afrika</v>
      </c>
      <c r="W63" s="74"/>
      <c r="X63" s="74"/>
      <c r="Y63" s="74"/>
      <c r="Z63" s="74"/>
      <c r="AA63" s="74"/>
      <c r="AB63" s="54"/>
      <c r="AC63" s="6"/>
    </row>
    <row r="64" spans="1:29" ht="18.75" customHeight="1" x14ac:dyDescent="0.25">
      <c r="A64" s="72"/>
      <c r="B64" s="10"/>
      <c r="C64" s="45" t="b">
        <v>0</v>
      </c>
      <c r="D64" s="74" t="str">
        <f>Sprache!C48</f>
        <v>Osteuropa</v>
      </c>
      <c r="E64" s="74"/>
      <c r="F64" s="74"/>
      <c r="G64" s="74"/>
      <c r="H64" s="74"/>
      <c r="I64" s="74"/>
      <c r="J64" s="54"/>
      <c r="L64" s="45" t="b">
        <v>0</v>
      </c>
      <c r="M64" s="54" t="str">
        <f>Sprache!C50</f>
        <v>Südamerika</v>
      </c>
      <c r="N64" s="48"/>
      <c r="O64" s="48"/>
      <c r="P64" s="48"/>
      <c r="Q64" s="48"/>
      <c r="R64" s="48"/>
      <c r="S64" s="48"/>
      <c r="U64" s="45" t="b">
        <v>0</v>
      </c>
      <c r="V64" s="74" t="str">
        <f>Sprache!C52</f>
        <v>Asien</v>
      </c>
      <c r="W64" s="74"/>
      <c r="X64" s="74"/>
      <c r="Y64" s="74"/>
      <c r="Z64" s="74"/>
      <c r="AA64" s="74"/>
      <c r="AB64" s="54"/>
      <c r="AC64" s="6"/>
    </row>
    <row r="65" spans="1:29" ht="18.75" customHeight="1" x14ac:dyDescent="0.25">
      <c r="A65" s="72"/>
      <c r="B65" s="10"/>
      <c r="AC65" s="6"/>
    </row>
    <row r="66" spans="1:29" ht="18.75" customHeight="1" x14ac:dyDescent="0.25">
      <c r="A66" s="72"/>
      <c r="B66" s="10"/>
      <c r="C66" s="75" t="str">
        <f>Sprache!C53</f>
        <v>Anmerkungen und weitere Regionen:</v>
      </c>
      <c r="D66" s="75"/>
      <c r="E66" s="75"/>
      <c r="F66" s="75"/>
      <c r="G66" s="75"/>
      <c r="H66" s="75"/>
      <c r="I66" s="75"/>
      <c r="J66" s="75"/>
      <c r="K66" s="75"/>
      <c r="L66" s="75"/>
      <c r="M66" s="75"/>
      <c r="N66" s="75"/>
      <c r="O66" s="75"/>
      <c r="P66" s="75"/>
      <c r="Q66" s="75"/>
      <c r="R66" s="75"/>
      <c r="S66" s="75"/>
      <c r="T66" s="75"/>
      <c r="U66" s="75"/>
      <c r="V66" s="75"/>
      <c r="W66" s="75"/>
      <c r="X66" s="75"/>
      <c r="Y66" s="75"/>
      <c r="Z66" s="75"/>
      <c r="AA66" s="75"/>
      <c r="AB66" s="75"/>
      <c r="AC66" s="6"/>
    </row>
    <row r="67" spans="1:29" ht="18.75" customHeight="1" x14ac:dyDescent="0.25">
      <c r="A67" s="72"/>
      <c r="B67" s="10"/>
      <c r="C67" s="76"/>
      <c r="D67" s="76"/>
      <c r="E67" s="76"/>
      <c r="F67" s="76"/>
      <c r="G67" s="76"/>
      <c r="H67" s="76"/>
      <c r="I67" s="76"/>
      <c r="J67" s="76"/>
      <c r="K67" s="76"/>
      <c r="L67" s="76"/>
      <c r="M67" s="76"/>
      <c r="N67" s="76"/>
      <c r="O67" s="76"/>
      <c r="P67" s="76"/>
      <c r="Q67" s="76"/>
      <c r="R67" s="76"/>
      <c r="S67" s="76"/>
      <c r="T67" s="76"/>
      <c r="U67" s="76"/>
      <c r="V67" s="76"/>
      <c r="W67" s="76"/>
      <c r="X67" s="76"/>
      <c r="Y67" s="76"/>
      <c r="Z67" s="76"/>
      <c r="AA67" s="76"/>
      <c r="AB67" s="76"/>
      <c r="AC67" s="6"/>
    </row>
    <row r="68" spans="1:29" ht="18.75" customHeight="1" x14ac:dyDescent="0.25">
      <c r="A68" s="72"/>
      <c r="B68" s="10"/>
      <c r="C68" s="77"/>
      <c r="D68" s="77"/>
      <c r="E68" s="77"/>
      <c r="F68" s="77"/>
      <c r="G68" s="77"/>
      <c r="H68" s="77"/>
      <c r="I68" s="77"/>
      <c r="J68" s="77"/>
      <c r="K68" s="77"/>
      <c r="L68" s="77"/>
      <c r="M68" s="77"/>
      <c r="N68" s="77"/>
      <c r="O68" s="77"/>
      <c r="P68" s="77"/>
      <c r="Q68" s="77"/>
      <c r="R68" s="77"/>
      <c r="S68" s="77"/>
      <c r="T68" s="77"/>
      <c r="U68" s="77"/>
      <c r="V68" s="77"/>
      <c r="W68" s="77"/>
      <c r="X68" s="77"/>
      <c r="Y68" s="77"/>
      <c r="Z68" s="77"/>
      <c r="AA68" s="77"/>
      <c r="AB68" s="77"/>
      <c r="AC68" s="6"/>
    </row>
    <row r="69" spans="1:29" ht="18.75" customHeight="1" x14ac:dyDescent="0.25">
      <c r="A69" s="73"/>
      <c r="B69" s="7"/>
      <c r="C69" s="8"/>
      <c r="D69" s="8"/>
      <c r="E69" s="8"/>
      <c r="F69" s="8"/>
      <c r="G69" s="8"/>
      <c r="H69" s="8"/>
      <c r="I69" s="8"/>
      <c r="J69" s="8"/>
      <c r="K69" s="8"/>
      <c r="L69" s="8"/>
      <c r="M69" s="8"/>
      <c r="N69" s="8"/>
      <c r="O69" s="8"/>
      <c r="P69" s="11"/>
      <c r="Q69" s="8"/>
      <c r="R69" s="8"/>
      <c r="S69" s="8"/>
      <c r="T69" s="8"/>
      <c r="U69" s="8"/>
      <c r="V69" s="8"/>
      <c r="W69" s="8"/>
      <c r="X69" s="8"/>
      <c r="Y69" s="8"/>
      <c r="Z69" s="8"/>
      <c r="AA69" s="8"/>
      <c r="AB69" s="8"/>
      <c r="AC69" s="9"/>
    </row>
    <row r="71" spans="1:29" ht="18.75" customHeight="1" x14ac:dyDescent="0.25">
      <c r="A71" s="57" t="str">
        <f>Sprache!C54</f>
        <v>Zertifizierungen*</v>
      </c>
      <c r="B71" s="57"/>
      <c r="C71" s="57"/>
      <c r="D71" s="57"/>
      <c r="E71" s="57"/>
      <c r="F71" s="57"/>
      <c r="G71" s="57"/>
      <c r="H71" s="57"/>
      <c r="I71" s="57"/>
      <c r="J71" s="57"/>
      <c r="K71" s="57"/>
      <c r="L71" s="57"/>
      <c r="M71" s="57"/>
      <c r="N71" s="57"/>
      <c r="O71" s="57"/>
      <c r="P71" s="57"/>
      <c r="Q71" s="57"/>
      <c r="R71" s="57"/>
      <c r="S71" s="57"/>
      <c r="T71" s="57"/>
      <c r="U71" s="57"/>
      <c r="V71" s="57"/>
      <c r="W71" s="57"/>
      <c r="X71" s="57"/>
      <c r="Y71" s="57"/>
      <c r="Z71" s="57"/>
      <c r="AA71" s="57"/>
      <c r="AB71" s="57"/>
      <c r="AC71" s="57"/>
    </row>
    <row r="72" spans="1:29" ht="18.75" customHeight="1" x14ac:dyDescent="0.25">
      <c r="A72" s="10"/>
      <c r="P72" s="1"/>
      <c r="AC72" s="6"/>
    </row>
    <row r="73" spans="1:29" ht="18.75" customHeight="1" x14ac:dyDescent="0.25">
      <c r="A73" s="5"/>
      <c r="B73" s="55" t="str">
        <f>Sprache!C55</f>
        <v>Managementsysteme</v>
      </c>
      <c r="C73" s="55"/>
      <c r="D73" s="55"/>
      <c r="E73" s="55"/>
      <c r="F73" s="55"/>
      <c r="G73" s="55"/>
      <c r="H73" s="55"/>
      <c r="I73" s="55"/>
      <c r="K73" s="55" t="str">
        <f>Sprache!C56</f>
        <v>Produktzulassungen</v>
      </c>
      <c r="L73" s="55"/>
      <c r="M73" s="55"/>
      <c r="N73" s="55"/>
      <c r="O73" s="55"/>
      <c r="P73" s="55"/>
      <c r="Q73" s="55"/>
      <c r="R73" s="55"/>
      <c r="S73" s="55"/>
      <c r="U73" s="55" t="str">
        <f>Sprache!C58</f>
        <v>Bestätigungen</v>
      </c>
      <c r="V73" s="55"/>
      <c r="W73" s="55"/>
      <c r="X73" s="55"/>
      <c r="Y73" s="55"/>
      <c r="Z73" s="55"/>
      <c r="AA73" s="55"/>
      <c r="AB73" s="55"/>
      <c r="AC73" s="6"/>
    </row>
    <row r="74" spans="1:29" ht="18.75" customHeight="1" x14ac:dyDescent="0.25">
      <c r="A74" s="5"/>
      <c r="B74" s="45" t="b">
        <v>0</v>
      </c>
      <c r="C74" s="54" t="s">
        <v>30</v>
      </c>
      <c r="D74" s="48"/>
      <c r="E74" s="48"/>
      <c r="F74" s="48"/>
      <c r="G74" s="48"/>
      <c r="H74" s="48"/>
      <c r="I74" s="48"/>
      <c r="K74" s="55" t="str">
        <f>Sprache!C57</f>
        <v>Produktgruppe</v>
      </c>
      <c r="L74" s="55"/>
      <c r="M74" s="55"/>
      <c r="N74" s="55"/>
      <c r="O74" s="48" t="s">
        <v>36</v>
      </c>
      <c r="P74" s="48"/>
      <c r="Q74" s="48"/>
      <c r="R74" s="48"/>
      <c r="S74" s="48"/>
      <c r="U74" s="45" t="b">
        <v>0</v>
      </c>
      <c r="V74" s="54" t="s">
        <v>38</v>
      </c>
      <c r="W74" s="48"/>
      <c r="X74" s="48"/>
      <c r="Y74" s="48"/>
      <c r="Z74" s="48"/>
      <c r="AA74" s="48"/>
      <c r="AB74" s="48"/>
      <c r="AC74" s="6"/>
    </row>
    <row r="75" spans="1:29" ht="18.75" customHeight="1" x14ac:dyDescent="0.25">
      <c r="A75" s="5"/>
      <c r="B75" s="45" t="b">
        <v>0</v>
      </c>
      <c r="C75" s="54" t="s">
        <v>31</v>
      </c>
      <c r="D75" s="48"/>
      <c r="E75" s="48"/>
      <c r="F75" s="48"/>
      <c r="G75" s="48"/>
      <c r="H75" s="48"/>
      <c r="I75" s="48"/>
      <c r="K75" s="56"/>
      <c r="L75" s="56"/>
      <c r="M75" s="56"/>
      <c r="N75" s="56"/>
      <c r="O75" s="53"/>
      <c r="P75" s="53"/>
      <c r="Q75" s="53"/>
      <c r="R75" s="53"/>
      <c r="S75" s="53"/>
      <c r="U75" s="45" t="b">
        <v>0</v>
      </c>
      <c r="V75" s="54" t="s">
        <v>39</v>
      </c>
      <c r="W75" s="48"/>
      <c r="X75" s="48"/>
      <c r="Y75" s="48"/>
      <c r="Z75" s="48"/>
      <c r="AA75" s="48"/>
      <c r="AB75" s="48"/>
      <c r="AC75" s="6"/>
    </row>
    <row r="76" spans="1:29" ht="18.75" customHeight="1" x14ac:dyDescent="0.25">
      <c r="A76" s="5"/>
      <c r="B76" s="45" t="b">
        <v>0</v>
      </c>
      <c r="C76" s="54" t="s">
        <v>32</v>
      </c>
      <c r="D76" s="48"/>
      <c r="E76" s="48"/>
      <c r="F76" s="48"/>
      <c r="G76" s="48"/>
      <c r="H76" s="48"/>
      <c r="I76" s="48"/>
      <c r="K76" s="56"/>
      <c r="L76" s="56"/>
      <c r="M76" s="56"/>
      <c r="N76" s="56"/>
      <c r="O76" s="53"/>
      <c r="P76" s="53"/>
      <c r="Q76" s="53"/>
      <c r="R76" s="53"/>
      <c r="S76" s="53"/>
      <c r="U76" s="45" t="b">
        <v>0</v>
      </c>
      <c r="V76" s="52"/>
      <c r="W76" s="53"/>
      <c r="X76" s="53"/>
      <c r="Y76" s="53"/>
      <c r="Z76" s="53"/>
      <c r="AA76" s="53"/>
      <c r="AB76" s="53"/>
      <c r="AC76" s="6"/>
    </row>
    <row r="77" spans="1:29" ht="18.75" customHeight="1" x14ac:dyDescent="0.25">
      <c r="A77" s="5"/>
      <c r="B77" s="45" t="b">
        <v>0</v>
      </c>
      <c r="C77" s="54" t="s">
        <v>33</v>
      </c>
      <c r="D77" s="48"/>
      <c r="E77" s="48"/>
      <c r="F77" s="48"/>
      <c r="G77" s="48"/>
      <c r="H77" s="48"/>
      <c r="I77" s="48"/>
      <c r="K77" s="69"/>
      <c r="L77" s="56"/>
      <c r="M77" s="56"/>
      <c r="N77" s="56"/>
      <c r="O77" s="70"/>
      <c r="P77" s="53"/>
      <c r="Q77" s="53"/>
      <c r="R77" s="53"/>
      <c r="S77" s="53"/>
      <c r="U77" s="45" t="b">
        <v>0</v>
      </c>
      <c r="V77" s="52"/>
      <c r="W77" s="53"/>
      <c r="X77" s="53"/>
      <c r="Y77" s="53"/>
      <c r="Z77" s="53"/>
      <c r="AA77" s="53"/>
      <c r="AB77" s="53"/>
      <c r="AC77" s="6"/>
    </row>
    <row r="78" spans="1:29" ht="18.75" customHeight="1" x14ac:dyDescent="0.25">
      <c r="A78" s="5"/>
      <c r="B78" s="45" t="b">
        <v>0</v>
      </c>
      <c r="C78" s="52"/>
      <c r="D78" s="53"/>
      <c r="E78" s="53"/>
      <c r="F78" s="53"/>
      <c r="G78" s="53"/>
      <c r="H78" s="53"/>
      <c r="I78" s="53"/>
      <c r="K78" s="56"/>
      <c r="L78" s="56"/>
      <c r="M78" s="56"/>
      <c r="N78" s="56"/>
      <c r="O78" s="53"/>
      <c r="P78" s="53"/>
      <c r="Q78" s="53"/>
      <c r="R78" s="53"/>
      <c r="S78" s="53"/>
      <c r="U78" s="45" t="b">
        <v>0</v>
      </c>
      <c r="V78" s="52"/>
      <c r="W78" s="53"/>
      <c r="X78" s="53"/>
      <c r="Y78" s="53"/>
      <c r="Z78" s="53"/>
      <c r="AA78" s="53"/>
      <c r="AB78" s="53"/>
      <c r="AC78" s="6"/>
    </row>
    <row r="79" spans="1:29" ht="18.75" customHeight="1" x14ac:dyDescent="0.25">
      <c r="A79" s="5"/>
      <c r="B79" s="45" t="b">
        <v>0</v>
      </c>
      <c r="C79" s="52"/>
      <c r="D79" s="53"/>
      <c r="E79" s="53"/>
      <c r="F79" s="53"/>
      <c r="G79" s="53"/>
      <c r="H79" s="53"/>
      <c r="I79" s="53"/>
      <c r="K79" s="56"/>
      <c r="L79" s="56"/>
      <c r="M79" s="56"/>
      <c r="N79" s="56"/>
      <c r="O79" s="53"/>
      <c r="P79" s="53"/>
      <c r="Q79" s="53"/>
      <c r="R79" s="53"/>
      <c r="S79" s="53"/>
      <c r="U79" s="45" t="b">
        <v>0</v>
      </c>
      <c r="V79" s="52"/>
      <c r="W79" s="53"/>
      <c r="X79" s="53"/>
      <c r="Y79" s="53"/>
      <c r="Z79" s="53"/>
      <c r="AA79" s="53"/>
      <c r="AB79" s="53"/>
      <c r="AC79" s="6"/>
    </row>
    <row r="80" spans="1:29" ht="18.75" customHeight="1" x14ac:dyDescent="0.25">
      <c r="A80" s="58" t="str">
        <f>Sprache!C59</f>
        <v>* Auf Verlangen sind entsprechende Nachweise vorzulegen.</v>
      </c>
      <c r="B80" s="59"/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  <c r="S80" s="59"/>
      <c r="T80" s="59"/>
      <c r="U80" s="59"/>
      <c r="V80" s="59"/>
      <c r="W80" s="59"/>
      <c r="X80" s="59"/>
      <c r="Y80" s="59"/>
      <c r="Z80" s="59"/>
      <c r="AA80" s="59"/>
      <c r="AB80" s="59"/>
      <c r="AC80" s="60"/>
    </row>
    <row r="82" spans="1:29" ht="18.75" customHeight="1" x14ac:dyDescent="0.25">
      <c r="A82" s="61" t="str">
        <f>Sprache!C60</f>
        <v>Bitte senden Sie dieses Formular zusammen mit dem unterzeichneten CoC sowie der unterzeichneten NDA direkt an:</v>
      </c>
      <c r="B82" s="62"/>
      <c r="C82" s="62"/>
      <c r="D82" s="62"/>
      <c r="E82" s="62"/>
      <c r="F82" s="62"/>
      <c r="G82" s="62"/>
      <c r="H82" s="62"/>
      <c r="I82" s="62"/>
      <c r="J82" s="62"/>
      <c r="K82" s="62"/>
      <c r="L82" s="62"/>
      <c r="M82" s="62"/>
      <c r="N82" s="62"/>
      <c r="O82" s="62"/>
      <c r="P82" s="62"/>
      <c r="Q82" s="62"/>
      <c r="R82" s="62"/>
      <c r="S82" s="62"/>
      <c r="T82" s="62"/>
      <c r="U82" s="65" t="s">
        <v>41</v>
      </c>
      <c r="V82" s="65"/>
      <c r="W82" s="65"/>
      <c r="X82" s="65"/>
      <c r="Y82" s="65"/>
      <c r="Z82" s="65"/>
      <c r="AA82" s="65"/>
      <c r="AB82" s="65"/>
      <c r="AC82" s="66"/>
    </row>
    <row r="83" spans="1:29" ht="18.75" customHeight="1" x14ac:dyDescent="0.25">
      <c r="A83" s="63"/>
      <c r="B83" s="64"/>
      <c r="C83" s="64"/>
      <c r="D83" s="64"/>
      <c r="E83" s="64"/>
      <c r="F83" s="64"/>
      <c r="G83" s="64"/>
      <c r="H83" s="64"/>
      <c r="I83" s="64"/>
      <c r="J83" s="64"/>
      <c r="K83" s="64"/>
      <c r="L83" s="64"/>
      <c r="M83" s="64"/>
      <c r="N83" s="64"/>
      <c r="O83" s="64"/>
      <c r="P83" s="64"/>
      <c r="Q83" s="64"/>
      <c r="R83" s="64"/>
      <c r="S83" s="64"/>
      <c r="T83" s="64"/>
      <c r="U83" s="67"/>
      <c r="V83" s="67"/>
      <c r="W83" s="67"/>
      <c r="X83" s="67"/>
      <c r="Y83" s="67"/>
      <c r="Z83" s="67"/>
      <c r="AA83" s="67"/>
      <c r="AB83" s="67"/>
      <c r="AC83" s="68"/>
    </row>
  </sheetData>
  <sheetProtection sheet="1" objects="1" scenarios="1"/>
  <sortState xmlns:xlrd2="http://schemas.microsoft.com/office/spreadsheetml/2017/richdata2" ref="C6:C30">
    <sortCondition ref="C6:C30"/>
  </sortState>
  <mergeCells count="126">
    <mergeCell ref="A1:C1"/>
    <mergeCell ref="D1:F1"/>
    <mergeCell ref="A2:F2"/>
    <mergeCell ref="A4:AC4"/>
    <mergeCell ref="C23:AB23"/>
    <mergeCell ref="B22:B23"/>
    <mergeCell ref="C14:AB14"/>
    <mergeCell ref="W1:AC2"/>
    <mergeCell ref="G1:V2"/>
    <mergeCell ref="C6:AB6"/>
    <mergeCell ref="C7:AB7"/>
    <mergeCell ref="C8:AB8"/>
    <mergeCell ref="C9:AB9"/>
    <mergeCell ref="C10:AB10"/>
    <mergeCell ref="C11:AB11"/>
    <mergeCell ref="C12:AB12"/>
    <mergeCell ref="C13:AB13"/>
    <mergeCell ref="C15:AB15"/>
    <mergeCell ref="C16:AB16"/>
    <mergeCell ref="C17:AB17"/>
    <mergeCell ref="C18:AB18"/>
    <mergeCell ref="A26:AC26"/>
    <mergeCell ref="C28:K28"/>
    <mergeCell ref="C29:K29"/>
    <mergeCell ref="C30:K30"/>
    <mergeCell ref="L28:AB28"/>
    <mergeCell ref="L29:AB29"/>
    <mergeCell ref="L30:AB30"/>
    <mergeCell ref="A27:A43"/>
    <mergeCell ref="C19:AB19"/>
    <mergeCell ref="C20:AB20"/>
    <mergeCell ref="C21:AB21"/>
    <mergeCell ref="C22:AB22"/>
    <mergeCell ref="K48:AB48"/>
    <mergeCell ref="A44:A52"/>
    <mergeCell ref="L37:AB37"/>
    <mergeCell ref="L38:AB38"/>
    <mergeCell ref="L40:AB40"/>
    <mergeCell ref="L41:AB41"/>
    <mergeCell ref="L42:AB42"/>
    <mergeCell ref="C40:K40"/>
    <mergeCell ref="L31:AB31"/>
    <mergeCell ref="L33:AB33"/>
    <mergeCell ref="L34:AB34"/>
    <mergeCell ref="L35:AB35"/>
    <mergeCell ref="L36:AB36"/>
    <mergeCell ref="C33:K33"/>
    <mergeCell ref="C37:K37"/>
    <mergeCell ref="C38:K38"/>
    <mergeCell ref="C41:K41"/>
    <mergeCell ref="C42:K42"/>
    <mergeCell ref="C31:K31"/>
    <mergeCell ref="C34:K34"/>
    <mergeCell ref="C35:K35"/>
    <mergeCell ref="C36:K36"/>
    <mergeCell ref="C50:AB51"/>
    <mergeCell ref="C49:AB49"/>
    <mergeCell ref="D59:J59"/>
    <mergeCell ref="K59:P59"/>
    <mergeCell ref="Q59:AB59"/>
    <mergeCell ref="D60:J60"/>
    <mergeCell ref="K60:P60"/>
    <mergeCell ref="Q60:AB60"/>
    <mergeCell ref="A53:A61"/>
    <mergeCell ref="D54:J54"/>
    <mergeCell ref="K54:P54"/>
    <mergeCell ref="Q54:AB54"/>
    <mergeCell ref="D55:J55"/>
    <mergeCell ref="K55:P55"/>
    <mergeCell ref="Q55:AB55"/>
    <mergeCell ref="D56:J56"/>
    <mergeCell ref="K56:P56"/>
    <mergeCell ref="Q56:AB56"/>
    <mergeCell ref="D57:J57"/>
    <mergeCell ref="K57:P57"/>
    <mergeCell ref="Q57:AB57"/>
    <mergeCell ref="D58:J58"/>
    <mergeCell ref="K58:P58"/>
    <mergeCell ref="Q58:AB58"/>
    <mergeCell ref="K73:S73"/>
    <mergeCell ref="A62:A69"/>
    <mergeCell ref="D63:J63"/>
    <mergeCell ref="D64:J64"/>
    <mergeCell ref="V63:AB63"/>
    <mergeCell ref="V64:AB64"/>
    <mergeCell ref="M63:S63"/>
    <mergeCell ref="M64:S64"/>
    <mergeCell ref="C66:AB66"/>
    <mergeCell ref="C67:AB68"/>
    <mergeCell ref="A80:AC80"/>
    <mergeCell ref="A82:T83"/>
    <mergeCell ref="U82:AC83"/>
    <mergeCell ref="C78:I78"/>
    <mergeCell ref="K78:N78"/>
    <mergeCell ref="O78:S78"/>
    <mergeCell ref="V78:AB78"/>
    <mergeCell ref="C77:I77"/>
    <mergeCell ref="C79:I79"/>
    <mergeCell ref="K77:N77"/>
    <mergeCell ref="O77:S77"/>
    <mergeCell ref="K79:N79"/>
    <mergeCell ref="O79:S79"/>
    <mergeCell ref="C45:J45"/>
    <mergeCell ref="K45:AB45"/>
    <mergeCell ref="C46:J46"/>
    <mergeCell ref="K46:AB46"/>
    <mergeCell ref="C47:J47"/>
    <mergeCell ref="K47:AB47"/>
    <mergeCell ref="C48:J48"/>
    <mergeCell ref="V77:AB77"/>
    <mergeCell ref="V79:AB79"/>
    <mergeCell ref="V74:AB74"/>
    <mergeCell ref="V75:AB75"/>
    <mergeCell ref="V76:AB76"/>
    <mergeCell ref="K74:N74"/>
    <mergeCell ref="K75:N75"/>
    <mergeCell ref="K76:N76"/>
    <mergeCell ref="C74:I74"/>
    <mergeCell ref="C75:I75"/>
    <mergeCell ref="C76:I76"/>
    <mergeCell ref="O74:S74"/>
    <mergeCell ref="O75:S75"/>
    <mergeCell ref="O76:S76"/>
    <mergeCell ref="A71:AC71"/>
    <mergeCell ref="B73:I73"/>
    <mergeCell ref="U73:AB73"/>
  </mergeCells>
  <hyperlinks>
    <hyperlink ref="U82" r:id="rId1" xr:uid="{2DA70C78-A7C0-47C0-978C-84C35C84620C}"/>
  </hyperlinks>
  <pageMargins left="0.23622047244094491" right="0.23622047244094491" top="0.27559055118110237" bottom="0.53" header="0.31496062992125984" footer="0.31496062992125984"/>
  <pageSetup paperSize="9" scale="90" orientation="portrait" r:id="rId2"/>
  <headerFooter>
    <oddFooter>&amp;C&amp;"Arial,Standard"&amp;10Page &amp;P of &amp;N</oddFooter>
  </headerFooter>
  <rowBreaks count="1" manualBreakCount="1">
    <brk id="43" max="16383" man="1"/>
  </rowBreaks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7" r:id="rId5" name="Check Box 3">
              <controlPr defaultSize="0" autoFill="0" autoLine="0" autoPict="0">
                <anchor moveWithCells="1">
                  <from>
                    <xdr:col>1</xdr:col>
                    <xdr:colOff>9525</xdr:colOff>
                    <xdr:row>16</xdr:row>
                    <xdr:rowOff>200025</xdr:rowOff>
                  </from>
                  <to>
                    <xdr:col>2</xdr:col>
                    <xdr:colOff>66675</xdr:colOff>
                    <xdr:row>18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6" name="Check Box 5">
              <controlPr defaultSize="0" autoFill="0" autoLine="0" autoPict="0">
                <anchor moveWithCells="1">
                  <from>
                    <xdr:col>1</xdr:col>
                    <xdr:colOff>9525</xdr:colOff>
                    <xdr:row>6</xdr:row>
                    <xdr:rowOff>200025</xdr:rowOff>
                  </from>
                  <to>
                    <xdr:col>2</xdr:col>
                    <xdr:colOff>66675</xdr:colOff>
                    <xdr:row>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7" name="Check Box 6">
              <controlPr defaultSize="0" autoFill="0" autoLine="0" autoPict="0">
                <anchor moveWithCells="1">
                  <from>
                    <xdr:col>1</xdr:col>
                    <xdr:colOff>9525</xdr:colOff>
                    <xdr:row>7</xdr:row>
                    <xdr:rowOff>190500</xdr:rowOff>
                  </from>
                  <to>
                    <xdr:col>2</xdr:col>
                    <xdr:colOff>66675</xdr:colOff>
                    <xdr:row>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8" name="Check Box 7">
              <controlPr defaultSize="0" autoFill="0" autoLine="0" autoPict="0">
                <anchor moveWithCells="1">
                  <from>
                    <xdr:col>1</xdr:col>
                    <xdr:colOff>9525</xdr:colOff>
                    <xdr:row>8</xdr:row>
                    <xdr:rowOff>180975</xdr:rowOff>
                  </from>
                  <to>
                    <xdr:col>2</xdr:col>
                    <xdr:colOff>66675</xdr:colOff>
                    <xdr:row>10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9" name="Check Box 8">
              <controlPr defaultSize="0" autoFill="0" autoLine="0" autoPict="0">
                <anchor moveWithCells="1">
                  <from>
                    <xdr:col>1</xdr:col>
                    <xdr:colOff>9525</xdr:colOff>
                    <xdr:row>9</xdr:row>
                    <xdr:rowOff>171450</xdr:rowOff>
                  </from>
                  <to>
                    <xdr:col>2</xdr:col>
                    <xdr:colOff>66675</xdr:colOff>
                    <xdr:row>10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r:id="rId10" name="Check Box 9">
              <controlPr defaultSize="0" autoFill="0" autoLine="0" autoPict="0">
                <anchor moveWithCells="1">
                  <from>
                    <xdr:col>1</xdr:col>
                    <xdr:colOff>9525</xdr:colOff>
                    <xdr:row>10</xdr:row>
                    <xdr:rowOff>171450</xdr:rowOff>
                  </from>
                  <to>
                    <xdr:col>2</xdr:col>
                    <xdr:colOff>66675</xdr:colOff>
                    <xdr:row>12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11" name="Check Box 10">
              <controlPr defaultSize="0" autoFill="0" autoLine="0" autoPict="0">
                <anchor moveWithCells="1">
                  <from>
                    <xdr:col>1</xdr:col>
                    <xdr:colOff>9525</xdr:colOff>
                    <xdr:row>11</xdr:row>
                    <xdr:rowOff>171450</xdr:rowOff>
                  </from>
                  <to>
                    <xdr:col>2</xdr:col>
                    <xdr:colOff>66675</xdr:colOff>
                    <xdr:row>13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5" r:id="rId12" name="Check Box 11">
              <controlPr defaultSize="0" autoFill="0" autoLine="0" autoPict="0">
                <anchor moveWithCells="1">
                  <from>
                    <xdr:col>1</xdr:col>
                    <xdr:colOff>9525</xdr:colOff>
                    <xdr:row>12</xdr:row>
                    <xdr:rowOff>190500</xdr:rowOff>
                  </from>
                  <to>
                    <xdr:col>2</xdr:col>
                    <xdr:colOff>66675</xdr:colOff>
                    <xdr:row>14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13" name="Check Box 13">
              <controlPr defaultSize="0" autoFill="0" autoLine="0" autoPict="0">
                <anchor moveWithCells="1">
                  <from>
                    <xdr:col>1</xdr:col>
                    <xdr:colOff>9525</xdr:colOff>
                    <xdr:row>21</xdr:row>
                    <xdr:rowOff>85725</xdr:rowOff>
                  </from>
                  <to>
                    <xdr:col>2</xdr:col>
                    <xdr:colOff>66675</xdr:colOff>
                    <xdr:row>22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1" r:id="rId14" name="Check Box 17">
              <controlPr defaultSize="0" autoFill="0" autoLine="0" autoPict="0">
                <anchor moveWithCells="1">
                  <from>
                    <xdr:col>1</xdr:col>
                    <xdr:colOff>9525</xdr:colOff>
                    <xdr:row>19</xdr:row>
                    <xdr:rowOff>200025</xdr:rowOff>
                  </from>
                  <to>
                    <xdr:col>2</xdr:col>
                    <xdr:colOff>66675</xdr:colOff>
                    <xdr:row>21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2" r:id="rId15" name="Check Box 18">
              <controlPr defaultSize="0" autoFill="0" autoLine="0" autoPict="0">
                <anchor moveWithCells="1">
                  <from>
                    <xdr:col>1</xdr:col>
                    <xdr:colOff>9525</xdr:colOff>
                    <xdr:row>17</xdr:row>
                    <xdr:rowOff>200025</xdr:rowOff>
                  </from>
                  <to>
                    <xdr:col>2</xdr:col>
                    <xdr:colOff>66675</xdr:colOff>
                    <xdr:row>19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3" r:id="rId16" name="Check Box 19">
              <controlPr defaultSize="0" autoFill="0" autoLine="0" autoPict="0">
                <anchor moveWithCells="1">
                  <from>
                    <xdr:col>1</xdr:col>
                    <xdr:colOff>9525</xdr:colOff>
                    <xdr:row>18</xdr:row>
                    <xdr:rowOff>200025</xdr:rowOff>
                  </from>
                  <to>
                    <xdr:col>2</xdr:col>
                    <xdr:colOff>66675</xdr:colOff>
                    <xdr:row>20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9" r:id="rId17" name="Check Box 35">
              <controlPr defaultSize="0" autoFill="0" autoLine="0" autoPict="0">
                <anchor moveWithCells="1">
                  <from>
                    <xdr:col>1</xdr:col>
                    <xdr:colOff>19050</xdr:colOff>
                    <xdr:row>72</xdr:row>
                    <xdr:rowOff>209550</xdr:rowOff>
                  </from>
                  <to>
                    <xdr:col>2</xdr:col>
                    <xdr:colOff>76200</xdr:colOff>
                    <xdr:row>74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0" r:id="rId18" name="Check Box 36">
              <controlPr defaultSize="0" autoFill="0" autoLine="0" autoPict="0">
                <anchor moveWithCells="1">
                  <from>
                    <xdr:col>20</xdr:col>
                    <xdr:colOff>9525</xdr:colOff>
                    <xdr:row>72</xdr:row>
                    <xdr:rowOff>209550</xdr:rowOff>
                  </from>
                  <to>
                    <xdr:col>21</xdr:col>
                    <xdr:colOff>66675</xdr:colOff>
                    <xdr:row>74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1" r:id="rId19" name="Check Box 37">
              <controlPr defaultSize="0" autoFill="0" autoLine="0" autoPict="0">
                <anchor moveWithCells="1">
                  <from>
                    <xdr:col>1</xdr:col>
                    <xdr:colOff>19050</xdr:colOff>
                    <xdr:row>73</xdr:row>
                    <xdr:rowOff>200025</xdr:rowOff>
                  </from>
                  <to>
                    <xdr:col>2</xdr:col>
                    <xdr:colOff>76200</xdr:colOff>
                    <xdr:row>75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5" r:id="rId20" name="Check Box 41">
              <controlPr defaultSize="0" autoFill="0" autoLine="0" autoPict="0">
                <anchor moveWithCells="1">
                  <from>
                    <xdr:col>20</xdr:col>
                    <xdr:colOff>9525</xdr:colOff>
                    <xdr:row>73</xdr:row>
                    <xdr:rowOff>209550</xdr:rowOff>
                  </from>
                  <to>
                    <xdr:col>21</xdr:col>
                    <xdr:colOff>66675</xdr:colOff>
                    <xdr:row>75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2" r:id="rId21" name="Check Box 38">
              <controlPr defaultSize="0" autoFill="0" autoLine="0" autoPict="0">
                <anchor moveWithCells="1">
                  <from>
                    <xdr:col>1</xdr:col>
                    <xdr:colOff>19050</xdr:colOff>
                    <xdr:row>74</xdr:row>
                    <xdr:rowOff>219075</xdr:rowOff>
                  </from>
                  <to>
                    <xdr:col>2</xdr:col>
                    <xdr:colOff>76200</xdr:colOff>
                    <xdr:row>76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3" r:id="rId22" name="Check Box 39">
              <controlPr defaultSize="0" autoFill="0" autoLine="0" autoPict="0">
                <anchor moveWithCells="1">
                  <from>
                    <xdr:col>1</xdr:col>
                    <xdr:colOff>19050</xdr:colOff>
                    <xdr:row>75</xdr:row>
                    <xdr:rowOff>209550</xdr:rowOff>
                  </from>
                  <to>
                    <xdr:col>2</xdr:col>
                    <xdr:colOff>76200</xdr:colOff>
                    <xdr:row>77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8" r:id="rId23" name="Check Box 44">
              <controlPr defaultSize="0" autoFill="0" autoLine="0" autoPict="0">
                <anchor moveWithCells="1">
                  <from>
                    <xdr:col>2</xdr:col>
                    <xdr:colOff>0</xdr:colOff>
                    <xdr:row>61</xdr:row>
                    <xdr:rowOff>209550</xdr:rowOff>
                  </from>
                  <to>
                    <xdr:col>3</xdr:col>
                    <xdr:colOff>57150</xdr:colOff>
                    <xdr:row>63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9" r:id="rId24" name="Check Box 45">
              <controlPr defaultSize="0" autoFill="0" autoLine="0" autoPict="0">
                <anchor moveWithCells="1">
                  <from>
                    <xdr:col>2</xdr:col>
                    <xdr:colOff>0</xdr:colOff>
                    <xdr:row>62</xdr:row>
                    <xdr:rowOff>209550</xdr:rowOff>
                  </from>
                  <to>
                    <xdr:col>3</xdr:col>
                    <xdr:colOff>57150</xdr:colOff>
                    <xdr:row>64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0" r:id="rId25" name="Check Box 46">
              <controlPr defaultSize="0" autoFill="0" autoLine="0" autoPict="0">
                <anchor moveWithCells="1">
                  <from>
                    <xdr:col>11</xdr:col>
                    <xdr:colOff>0</xdr:colOff>
                    <xdr:row>61</xdr:row>
                    <xdr:rowOff>200025</xdr:rowOff>
                  </from>
                  <to>
                    <xdr:col>12</xdr:col>
                    <xdr:colOff>57150</xdr:colOff>
                    <xdr:row>63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1" r:id="rId26" name="Check Box 47">
              <controlPr defaultSize="0" autoFill="0" autoLine="0" autoPict="0">
                <anchor moveWithCells="1">
                  <from>
                    <xdr:col>11</xdr:col>
                    <xdr:colOff>0</xdr:colOff>
                    <xdr:row>62</xdr:row>
                    <xdr:rowOff>209550</xdr:rowOff>
                  </from>
                  <to>
                    <xdr:col>12</xdr:col>
                    <xdr:colOff>57150</xdr:colOff>
                    <xdr:row>64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2" r:id="rId27" name="Check Box 48">
              <controlPr defaultSize="0" autoFill="0" autoLine="0" autoPict="0">
                <anchor moveWithCells="1">
                  <from>
                    <xdr:col>20</xdr:col>
                    <xdr:colOff>9525</xdr:colOff>
                    <xdr:row>61</xdr:row>
                    <xdr:rowOff>209550</xdr:rowOff>
                  </from>
                  <to>
                    <xdr:col>21</xdr:col>
                    <xdr:colOff>66675</xdr:colOff>
                    <xdr:row>63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3" r:id="rId28" name="Check Box 49">
              <controlPr defaultSize="0" autoFill="0" autoLine="0" autoPict="0">
                <anchor moveWithCells="1">
                  <from>
                    <xdr:col>20</xdr:col>
                    <xdr:colOff>9525</xdr:colOff>
                    <xdr:row>62</xdr:row>
                    <xdr:rowOff>200025</xdr:rowOff>
                  </from>
                  <to>
                    <xdr:col>21</xdr:col>
                    <xdr:colOff>66675</xdr:colOff>
                    <xdr:row>64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29" name="Check Box 4">
              <controlPr defaultSize="0" autoFill="0" autoLine="0" autoPict="0">
                <anchor moveWithCells="1">
                  <from>
                    <xdr:col>1</xdr:col>
                    <xdr:colOff>9525</xdr:colOff>
                    <xdr:row>5</xdr:row>
                    <xdr:rowOff>209550</xdr:rowOff>
                  </from>
                  <to>
                    <xdr:col>2</xdr:col>
                    <xdr:colOff>66675</xdr:colOff>
                    <xdr:row>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6" r:id="rId30" name="Check Box 12">
              <controlPr defaultSize="0" autoFill="0" autoLine="0" autoPict="0">
                <anchor moveWithCells="1">
                  <from>
                    <xdr:col>1</xdr:col>
                    <xdr:colOff>9525</xdr:colOff>
                    <xdr:row>14</xdr:row>
                    <xdr:rowOff>190500</xdr:rowOff>
                  </from>
                  <to>
                    <xdr:col>2</xdr:col>
                    <xdr:colOff>66675</xdr:colOff>
                    <xdr:row>16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8" r:id="rId31" name="Check Box 14">
              <controlPr defaultSize="0" autoFill="0" autoLine="0" autoPict="0">
                <anchor moveWithCells="1">
                  <from>
                    <xdr:col>1</xdr:col>
                    <xdr:colOff>9525</xdr:colOff>
                    <xdr:row>15</xdr:row>
                    <xdr:rowOff>200025</xdr:rowOff>
                  </from>
                  <to>
                    <xdr:col>2</xdr:col>
                    <xdr:colOff>66675</xdr:colOff>
                    <xdr:row>17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32" name="Check Box 2">
              <controlPr defaultSize="0" autoFill="0" autoLine="0" autoPict="0">
                <anchor moveWithCells="1">
                  <from>
                    <xdr:col>1</xdr:col>
                    <xdr:colOff>9525</xdr:colOff>
                    <xdr:row>4</xdr:row>
                    <xdr:rowOff>209550</xdr:rowOff>
                  </from>
                  <to>
                    <xdr:col>2</xdr:col>
                    <xdr:colOff>66675</xdr:colOff>
                    <xdr:row>6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0" r:id="rId33" name="Check Box 56">
              <controlPr defaultSize="0" autoFill="0" autoLine="0" autoPict="0">
                <anchor moveWithCells="1">
                  <from>
                    <xdr:col>20</xdr:col>
                    <xdr:colOff>9525</xdr:colOff>
                    <xdr:row>77</xdr:row>
                    <xdr:rowOff>209550</xdr:rowOff>
                  </from>
                  <to>
                    <xdr:col>21</xdr:col>
                    <xdr:colOff>66675</xdr:colOff>
                    <xdr:row>79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1" r:id="rId34" name="Check Box 57">
              <controlPr defaultSize="0" autoFill="0" autoLine="0" autoPict="0">
                <anchor moveWithCells="1">
                  <from>
                    <xdr:col>20</xdr:col>
                    <xdr:colOff>9525</xdr:colOff>
                    <xdr:row>74</xdr:row>
                    <xdr:rowOff>209550</xdr:rowOff>
                  </from>
                  <to>
                    <xdr:col>21</xdr:col>
                    <xdr:colOff>66675</xdr:colOff>
                    <xdr:row>76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2" r:id="rId35" name="Check Box 58">
              <controlPr defaultSize="0" autoFill="0" autoLine="0" autoPict="0">
                <anchor moveWithCells="1">
                  <from>
                    <xdr:col>20</xdr:col>
                    <xdr:colOff>9525</xdr:colOff>
                    <xdr:row>75</xdr:row>
                    <xdr:rowOff>209550</xdr:rowOff>
                  </from>
                  <to>
                    <xdr:col>21</xdr:col>
                    <xdr:colOff>66675</xdr:colOff>
                    <xdr:row>77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3" r:id="rId36" name="Check Box 59">
              <controlPr defaultSize="0" autoFill="0" autoLine="0" autoPict="0">
                <anchor moveWithCells="1">
                  <from>
                    <xdr:col>20</xdr:col>
                    <xdr:colOff>9525</xdr:colOff>
                    <xdr:row>76</xdr:row>
                    <xdr:rowOff>209550</xdr:rowOff>
                  </from>
                  <to>
                    <xdr:col>21</xdr:col>
                    <xdr:colOff>66675</xdr:colOff>
                    <xdr:row>78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4" r:id="rId37" name="Check Box 40">
              <controlPr defaultSize="0" autoFill="0" autoLine="0" autoPict="0">
                <anchor moveWithCells="1">
                  <from>
                    <xdr:col>1</xdr:col>
                    <xdr:colOff>19050</xdr:colOff>
                    <xdr:row>76</xdr:row>
                    <xdr:rowOff>200025</xdr:rowOff>
                  </from>
                  <to>
                    <xdr:col>2</xdr:col>
                    <xdr:colOff>76200</xdr:colOff>
                    <xdr:row>78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6" r:id="rId38" name="Check Box 42">
              <controlPr defaultSize="0" autoFill="0" autoLine="0" autoPict="0">
                <anchor moveWithCells="1">
                  <from>
                    <xdr:col>1</xdr:col>
                    <xdr:colOff>19050</xdr:colOff>
                    <xdr:row>77</xdr:row>
                    <xdr:rowOff>200025</xdr:rowOff>
                  </from>
                  <to>
                    <xdr:col>2</xdr:col>
                    <xdr:colOff>76200</xdr:colOff>
                    <xdr:row>79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5" r:id="rId39" name="Drop Down 61">
              <controlPr defaultSize="0" autoLine="0" autoPict="0">
                <anchor moveWithCells="1">
                  <from>
                    <xdr:col>0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6" r:id="rId40" name="Check Box 62">
              <controlPr defaultSize="0" autoFill="0" autoLine="0" autoPict="0">
                <anchor moveWithCells="1">
                  <from>
                    <xdr:col>1</xdr:col>
                    <xdr:colOff>9525</xdr:colOff>
                    <xdr:row>13</xdr:row>
                    <xdr:rowOff>200025</xdr:rowOff>
                  </from>
                  <to>
                    <xdr:col>2</xdr:col>
                    <xdr:colOff>66675</xdr:colOff>
                    <xdr:row>15</xdr:row>
                    <xdr:rowOff>19050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053A63-4C3C-4689-A303-7A407E0CBA1F}">
  <dimension ref="A1:AE25"/>
  <sheetViews>
    <sheetView showGridLines="0" topLeftCell="A7" zoomScaleNormal="100" workbookViewId="0">
      <selection activeCell="AQ5" sqref="AQ5"/>
    </sheetView>
  </sheetViews>
  <sheetFormatPr baseColWidth="10" defaultColWidth="3.28515625" defaultRowHeight="18.75" customHeight="1" x14ac:dyDescent="0.25"/>
  <cols>
    <col min="1" max="16384" width="3.28515625" style="32"/>
  </cols>
  <sheetData>
    <row r="1" spans="1:31" ht="18.75" customHeight="1" x14ac:dyDescent="0.25">
      <c r="A1" s="103"/>
      <c r="B1" s="103"/>
      <c r="C1" s="103"/>
      <c r="D1" s="103"/>
      <c r="E1" s="103"/>
      <c r="F1" s="103"/>
      <c r="G1" s="98" t="s">
        <v>122</v>
      </c>
      <c r="H1" s="98"/>
      <c r="I1" s="98"/>
      <c r="J1" s="98"/>
      <c r="K1" s="98"/>
      <c r="L1" s="98"/>
      <c r="M1" s="98"/>
      <c r="N1" s="98"/>
      <c r="O1" s="98"/>
      <c r="P1" s="98"/>
      <c r="Q1" s="98"/>
      <c r="R1" s="98"/>
      <c r="S1" s="98"/>
      <c r="T1" s="98"/>
      <c r="U1" s="98"/>
      <c r="V1" s="98"/>
      <c r="W1" s="98"/>
      <c r="X1" s="98"/>
      <c r="Y1" s="100"/>
      <c r="Z1" s="100"/>
      <c r="AA1" s="100"/>
      <c r="AB1" s="100"/>
      <c r="AC1" s="100"/>
      <c r="AD1" s="100"/>
      <c r="AE1" s="100"/>
    </row>
    <row r="2" spans="1:31" ht="18.75" customHeight="1" x14ac:dyDescent="0.25">
      <c r="A2" s="103"/>
      <c r="B2" s="103"/>
      <c r="C2" s="103"/>
      <c r="D2" s="103"/>
      <c r="E2" s="103"/>
      <c r="F2" s="103"/>
      <c r="G2" s="98"/>
      <c r="H2" s="98"/>
      <c r="I2" s="98"/>
      <c r="J2" s="98"/>
      <c r="K2" s="98"/>
      <c r="L2" s="98"/>
      <c r="M2" s="98"/>
      <c r="N2" s="98"/>
      <c r="O2" s="98"/>
      <c r="P2" s="98"/>
      <c r="Q2" s="98"/>
      <c r="R2" s="98"/>
      <c r="S2" s="98"/>
      <c r="T2" s="98"/>
      <c r="U2" s="98"/>
      <c r="V2" s="98"/>
      <c r="W2" s="98"/>
      <c r="X2" s="98"/>
      <c r="Y2" s="100"/>
      <c r="Z2" s="100"/>
      <c r="AA2" s="100"/>
      <c r="AB2" s="100"/>
      <c r="AC2" s="100"/>
      <c r="AD2" s="100"/>
      <c r="AE2" s="100"/>
    </row>
    <row r="3" spans="1:31" ht="18.75" customHeight="1" x14ac:dyDescent="0.25">
      <c r="A3" s="33"/>
      <c r="O3" s="33"/>
    </row>
    <row r="4" spans="1:31" ht="18.75" customHeight="1" x14ac:dyDescent="0.25">
      <c r="A4" s="34"/>
      <c r="B4" s="35"/>
      <c r="C4" s="35"/>
      <c r="D4" s="35"/>
      <c r="E4" s="35"/>
      <c r="F4" s="35"/>
      <c r="G4" s="35"/>
      <c r="H4" s="35"/>
      <c r="I4" s="35"/>
      <c r="J4" s="35"/>
      <c r="K4" s="35"/>
      <c r="L4" s="35"/>
      <c r="M4" s="35"/>
      <c r="N4" s="35"/>
      <c r="O4" s="36"/>
      <c r="P4" s="35"/>
      <c r="Q4" s="35"/>
      <c r="R4" s="35"/>
      <c r="S4" s="35"/>
      <c r="T4" s="35"/>
      <c r="U4" s="35"/>
      <c r="V4" s="35"/>
      <c r="W4" s="35"/>
      <c r="X4" s="35"/>
      <c r="Y4" s="35"/>
      <c r="Z4" s="35"/>
      <c r="AA4" s="35"/>
      <c r="AB4" s="35"/>
      <c r="AC4" s="35"/>
      <c r="AD4" s="35"/>
      <c r="AE4" s="37"/>
    </row>
    <row r="5" spans="1:31" ht="18.75" customHeight="1" x14ac:dyDescent="0.25">
      <c r="A5" s="38"/>
      <c r="B5" s="107" t="str">
        <f>'Self Assessment'!A4</f>
        <v>Warengruppen 
(Mehrfachauswahl möglich)</v>
      </c>
      <c r="C5" s="107"/>
      <c r="D5" s="105" t="str">
        <f>_xlfn.TEXTJOIN(", ",TRUE,Tabelle5!B2:B18)</f>
        <v/>
      </c>
      <c r="E5" s="105"/>
      <c r="F5" s="105"/>
      <c r="G5" s="105"/>
      <c r="H5" s="105"/>
      <c r="I5" s="105"/>
      <c r="J5" s="105"/>
      <c r="K5" s="105"/>
      <c r="L5" s="105"/>
      <c r="M5" s="105"/>
      <c r="N5" s="105"/>
      <c r="O5" s="105"/>
      <c r="P5" s="105"/>
      <c r="Q5" s="105"/>
      <c r="R5" s="105"/>
      <c r="S5" s="105"/>
      <c r="T5" s="105"/>
      <c r="U5" s="105"/>
      <c r="V5" s="105"/>
      <c r="W5" s="105"/>
      <c r="X5" s="105"/>
      <c r="Y5" s="105"/>
      <c r="Z5" s="105"/>
      <c r="AA5" s="105"/>
      <c r="AB5" s="105"/>
      <c r="AC5" s="105"/>
      <c r="AD5" s="105"/>
      <c r="AE5" s="39"/>
    </row>
    <row r="6" spans="1:31" ht="18.75" customHeight="1" x14ac:dyDescent="0.25">
      <c r="A6" s="38"/>
      <c r="B6" s="107"/>
      <c r="C6" s="107"/>
      <c r="D6" s="105"/>
      <c r="E6" s="105"/>
      <c r="F6" s="105"/>
      <c r="G6" s="105"/>
      <c r="H6" s="105"/>
      <c r="I6" s="105"/>
      <c r="J6" s="105"/>
      <c r="K6" s="105"/>
      <c r="L6" s="105"/>
      <c r="M6" s="105"/>
      <c r="N6" s="105"/>
      <c r="O6" s="105"/>
      <c r="P6" s="105"/>
      <c r="Q6" s="105"/>
      <c r="R6" s="105"/>
      <c r="S6" s="105"/>
      <c r="T6" s="105"/>
      <c r="U6" s="105"/>
      <c r="V6" s="105"/>
      <c r="W6" s="105"/>
      <c r="X6" s="105"/>
      <c r="Y6" s="105"/>
      <c r="Z6" s="105"/>
      <c r="AA6" s="105"/>
      <c r="AB6" s="105"/>
      <c r="AC6" s="105"/>
      <c r="AD6" s="105"/>
      <c r="AE6" s="39"/>
    </row>
    <row r="7" spans="1:31" ht="18.75" customHeight="1" x14ac:dyDescent="0.25">
      <c r="A7" s="38"/>
      <c r="B7" s="107"/>
      <c r="C7" s="107"/>
      <c r="D7" s="105"/>
      <c r="E7" s="105"/>
      <c r="F7" s="105"/>
      <c r="G7" s="105"/>
      <c r="H7" s="105"/>
      <c r="I7" s="105"/>
      <c r="J7" s="105"/>
      <c r="K7" s="105"/>
      <c r="L7" s="105"/>
      <c r="M7" s="105"/>
      <c r="N7" s="105"/>
      <c r="O7" s="105"/>
      <c r="P7" s="105"/>
      <c r="Q7" s="105"/>
      <c r="R7" s="105"/>
      <c r="S7" s="105"/>
      <c r="T7" s="105"/>
      <c r="U7" s="105"/>
      <c r="V7" s="105"/>
      <c r="W7" s="105"/>
      <c r="X7" s="105"/>
      <c r="Y7" s="105"/>
      <c r="Z7" s="105"/>
      <c r="AA7" s="105"/>
      <c r="AB7" s="105"/>
      <c r="AC7" s="105"/>
      <c r="AD7" s="105"/>
      <c r="AE7" s="39"/>
    </row>
    <row r="8" spans="1:31" ht="18.75" customHeight="1" x14ac:dyDescent="0.25">
      <c r="A8" s="38"/>
      <c r="B8" s="107"/>
      <c r="C8" s="107"/>
      <c r="D8" s="105"/>
      <c r="E8" s="105"/>
      <c r="F8" s="105"/>
      <c r="G8" s="105"/>
      <c r="H8" s="105"/>
      <c r="I8" s="105"/>
      <c r="J8" s="105"/>
      <c r="K8" s="105"/>
      <c r="L8" s="105"/>
      <c r="M8" s="105"/>
      <c r="N8" s="105"/>
      <c r="O8" s="105"/>
      <c r="P8" s="105"/>
      <c r="Q8" s="105"/>
      <c r="R8" s="105"/>
      <c r="S8" s="105"/>
      <c r="T8" s="105"/>
      <c r="U8" s="105"/>
      <c r="V8" s="105"/>
      <c r="W8" s="105"/>
      <c r="X8" s="105"/>
      <c r="Y8" s="105"/>
      <c r="Z8" s="105"/>
      <c r="AA8" s="105"/>
      <c r="AB8" s="105"/>
      <c r="AC8" s="105"/>
      <c r="AD8" s="105"/>
      <c r="AE8" s="39"/>
    </row>
    <row r="9" spans="1:31" ht="18.75" customHeight="1" x14ac:dyDescent="0.25">
      <c r="A9" s="38"/>
      <c r="B9" s="107"/>
      <c r="C9" s="107"/>
      <c r="D9" s="105"/>
      <c r="E9" s="105"/>
      <c r="F9" s="105"/>
      <c r="G9" s="105"/>
      <c r="H9" s="105"/>
      <c r="I9" s="105"/>
      <c r="J9" s="105"/>
      <c r="K9" s="105"/>
      <c r="L9" s="105"/>
      <c r="M9" s="105"/>
      <c r="N9" s="105"/>
      <c r="O9" s="105"/>
      <c r="P9" s="105"/>
      <c r="Q9" s="105"/>
      <c r="R9" s="105"/>
      <c r="S9" s="105"/>
      <c r="T9" s="105"/>
      <c r="U9" s="105"/>
      <c r="V9" s="105"/>
      <c r="W9" s="105"/>
      <c r="X9" s="105"/>
      <c r="Y9" s="105"/>
      <c r="Z9" s="105"/>
      <c r="AA9" s="105"/>
      <c r="AB9" s="105"/>
      <c r="AC9" s="105"/>
      <c r="AD9" s="105"/>
      <c r="AE9" s="39"/>
    </row>
    <row r="10" spans="1:31" ht="18.75" customHeight="1" x14ac:dyDescent="0.25">
      <c r="A10" s="38"/>
      <c r="B10" s="107"/>
      <c r="C10" s="107"/>
      <c r="D10" s="105"/>
      <c r="E10" s="105"/>
      <c r="F10" s="105"/>
      <c r="G10" s="105"/>
      <c r="H10" s="105"/>
      <c r="I10" s="105"/>
      <c r="J10" s="105"/>
      <c r="K10" s="105"/>
      <c r="L10" s="105"/>
      <c r="M10" s="105"/>
      <c r="N10" s="105"/>
      <c r="O10" s="105"/>
      <c r="P10" s="105"/>
      <c r="Q10" s="105"/>
      <c r="R10" s="105"/>
      <c r="S10" s="105"/>
      <c r="T10" s="105"/>
      <c r="U10" s="105"/>
      <c r="V10" s="105"/>
      <c r="W10" s="105"/>
      <c r="X10" s="105"/>
      <c r="Y10" s="105"/>
      <c r="Z10" s="105"/>
      <c r="AA10" s="105"/>
      <c r="AB10" s="105"/>
      <c r="AC10" s="105"/>
      <c r="AD10" s="105"/>
      <c r="AE10" s="39"/>
    </row>
    <row r="11" spans="1:31" ht="18.75" customHeight="1" x14ac:dyDescent="0.25">
      <c r="A11" s="38"/>
      <c r="B11" s="107"/>
      <c r="C11" s="107"/>
      <c r="D11" s="105"/>
      <c r="E11" s="105"/>
      <c r="F11" s="105"/>
      <c r="G11" s="105"/>
      <c r="H11" s="105"/>
      <c r="I11" s="105"/>
      <c r="J11" s="105"/>
      <c r="K11" s="105"/>
      <c r="L11" s="105"/>
      <c r="M11" s="105"/>
      <c r="N11" s="105"/>
      <c r="O11" s="105"/>
      <c r="P11" s="105"/>
      <c r="Q11" s="105"/>
      <c r="R11" s="105"/>
      <c r="S11" s="105"/>
      <c r="T11" s="105"/>
      <c r="U11" s="105"/>
      <c r="V11" s="105"/>
      <c r="W11" s="105"/>
      <c r="X11" s="105"/>
      <c r="Y11" s="105"/>
      <c r="Z11" s="105"/>
      <c r="AA11" s="105"/>
      <c r="AB11" s="105"/>
      <c r="AC11" s="105"/>
      <c r="AD11" s="105"/>
      <c r="AE11" s="39"/>
    </row>
    <row r="12" spans="1:31" ht="18.75" customHeight="1" x14ac:dyDescent="0.25">
      <c r="A12" s="38"/>
      <c r="B12" s="107"/>
      <c r="C12" s="107"/>
      <c r="D12" s="106" t="str">
        <f>IF('Self Assessment'!B22,IF('Self Assessment'!C23=0,"",'Self Assessment'!C23),"")</f>
        <v/>
      </c>
      <c r="E12" s="106"/>
      <c r="F12" s="106"/>
      <c r="G12" s="106"/>
      <c r="H12" s="106"/>
      <c r="I12" s="106"/>
      <c r="J12" s="106"/>
      <c r="K12" s="106"/>
      <c r="L12" s="106"/>
      <c r="M12" s="106"/>
      <c r="N12" s="106"/>
      <c r="O12" s="106"/>
      <c r="P12" s="106"/>
      <c r="Q12" s="106"/>
      <c r="R12" s="106"/>
      <c r="S12" s="106"/>
      <c r="T12" s="106"/>
      <c r="U12" s="106"/>
      <c r="V12" s="106"/>
      <c r="W12" s="106"/>
      <c r="X12" s="106"/>
      <c r="Y12" s="106"/>
      <c r="Z12" s="106"/>
      <c r="AA12" s="106"/>
      <c r="AB12" s="106"/>
      <c r="AC12" s="106"/>
      <c r="AD12" s="106"/>
      <c r="AE12" s="40"/>
    </row>
    <row r="13" spans="1:31" ht="18.75" customHeight="1" x14ac:dyDescent="0.25">
      <c r="A13" s="38"/>
      <c r="AE13" s="40"/>
    </row>
    <row r="14" spans="1:31" ht="18.75" customHeight="1" x14ac:dyDescent="0.25">
      <c r="A14" s="38"/>
      <c r="B14" s="108" t="str">
        <f>'Self Assessment'!A26</f>
        <v>Unternehmensdaten</v>
      </c>
      <c r="C14" s="108"/>
      <c r="D14" s="99" t="str">
        <f>'Self Assessment'!C33</f>
        <v>Land:</v>
      </c>
      <c r="E14" s="99"/>
      <c r="F14" s="99"/>
      <c r="G14" s="99"/>
      <c r="H14" s="99"/>
      <c r="I14" s="99"/>
      <c r="J14" s="99"/>
      <c r="K14" s="99"/>
      <c r="L14" s="101" t="str">
        <f>IF('Self Assessment'!L33=0,"",'Self Assessment'!L33)</f>
        <v/>
      </c>
      <c r="M14" s="101"/>
      <c r="N14" s="101"/>
      <c r="O14" s="101"/>
      <c r="P14" s="101"/>
      <c r="Q14" s="101"/>
      <c r="R14" s="101"/>
      <c r="S14" s="101"/>
      <c r="T14" s="101"/>
      <c r="U14" s="101"/>
      <c r="V14" s="101"/>
      <c r="W14" s="101"/>
      <c r="X14" s="101"/>
      <c r="Y14" s="101"/>
      <c r="Z14" s="101"/>
      <c r="AA14" s="101"/>
      <c r="AB14" s="101"/>
      <c r="AC14" s="101"/>
      <c r="AD14" s="101"/>
      <c r="AE14" s="40"/>
    </row>
    <row r="15" spans="1:31" ht="18.75" customHeight="1" x14ac:dyDescent="0.25">
      <c r="A15" s="38"/>
      <c r="B15" s="108"/>
      <c r="C15" s="108"/>
      <c r="D15" s="104" t="str">
        <f>'Self Assessment'!C28</f>
        <v>Firmenname:</v>
      </c>
      <c r="E15" s="104"/>
      <c r="F15" s="104"/>
      <c r="G15" s="104"/>
      <c r="H15" s="104"/>
      <c r="I15" s="104"/>
      <c r="J15" s="104"/>
      <c r="K15" s="104"/>
      <c r="L15" s="102" t="str">
        <f>IF('Self Assessment'!L28=0,"",'Self Assessment'!L28)</f>
        <v/>
      </c>
      <c r="M15" s="102"/>
      <c r="N15" s="102"/>
      <c r="O15" s="102"/>
      <c r="P15" s="102"/>
      <c r="Q15" s="102"/>
      <c r="R15" s="102"/>
      <c r="S15" s="102"/>
      <c r="T15" s="102"/>
      <c r="U15" s="102"/>
      <c r="V15" s="102"/>
      <c r="W15" s="102"/>
      <c r="X15" s="102"/>
      <c r="Y15" s="102"/>
      <c r="Z15" s="102"/>
      <c r="AA15" s="102"/>
      <c r="AB15" s="102"/>
      <c r="AC15" s="102"/>
      <c r="AD15" s="102"/>
      <c r="AE15" s="40"/>
    </row>
    <row r="16" spans="1:31" ht="18.75" customHeight="1" x14ac:dyDescent="0.25">
      <c r="A16" s="38"/>
      <c r="B16" s="108"/>
      <c r="C16" s="108"/>
      <c r="D16" s="104" t="str">
        <f>'Self Assessment'!C29</f>
        <v>Gründungsjahr:</v>
      </c>
      <c r="E16" s="104"/>
      <c r="F16" s="104"/>
      <c r="G16" s="104"/>
      <c r="H16" s="104"/>
      <c r="I16" s="104"/>
      <c r="J16" s="104"/>
      <c r="K16" s="104"/>
      <c r="L16" s="102" t="str">
        <f>IF('Self Assessment'!L29=0,"",'Self Assessment'!L29)</f>
        <v/>
      </c>
      <c r="M16" s="102"/>
      <c r="N16" s="102"/>
      <c r="O16" s="102"/>
      <c r="P16" s="102"/>
      <c r="Q16" s="102"/>
      <c r="R16" s="102"/>
      <c r="S16" s="102"/>
      <c r="T16" s="102"/>
      <c r="U16" s="102"/>
      <c r="V16" s="102"/>
      <c r="W16" s="102"/>
      <c r="X16" s="102"/>
      <c r="Y16" s="102"/>
      <c r="Z16" s="102"/>
      <c r="AA16" s="102"/>
      <c r="AB16" s="102"/>
      <c r="AC16" s="102"/>
      <c r="AD16" s="102"/>
      <c r="AE16" s="40"/>
    </row>
    <row r="17" spans="1:31" ht="18.75" customHeight="1" x14ac:dyDescent="0.25">
      <c r="A17" s="38"/>
      <c r="B17" s="108"/>
      <c r="C17" s="108"/>
      <c r="D17" s="104" t="str">
        <f>'Self Assessment'!C30</f>
        <v>Anzahl der Mitarbeiter:</v>
      </c>
      <c r="E17" s="104"/>
      <c r="F17" s="104"/>
      <c r="G17" s="104"/>
      <c r="H17" s="104"/>
      <c r="I17" s="104"/>
      <c r="J17" s="104"/>
      <c r="K17" s="104"/>
      <c r="L17" s="102" t="str">
        <f>IF('Self Assessment'!L30=0,"",'Self Assessment'!L30)</f>
        <v/>
      </c>
      <c r="M17" s="102"/>
      <c r="N17" s="102"/>
      <c r="O17" s="102"/>
      <c r="P17" s="102"/>
      <c r="Q17" s="102"/>
      <c r="R17" s="102"/>
      <c r="S17" s="102"/>
      <c r="T17" s="102"/>
      <c r="U17" s="102"/>
      <c r="V17" s="102"/>
      <c r="W17" s="102"/>
      <c r="X17" s="102"/>
      <c r="Y17" s="102"/>
      <c r="Z17" s="102"/>
      <c r="AA17" s="102"/>
      <c r="AB17" s="102"/>
      <c r="AC17" s="102"/>
      <c r="AD17" s="102"/>
      <c r="AE17" s="40"/>
    </row>
    <row r="18" spans="1:31" ht="18.75" customHeight="1" x14ac:dyDescent="0.25">
      <c r="A18" s="38"/>
      <c r="B18" s="108"/>
      <c r="C18" s="108"/>
      <c r="D18" s="104" t="str">
        <f>'Self Assessment'!C38</f>
        <v>E-Mail (allgemein):</v>
      </c>
      <c r="E18" s="104"/>
      <c r="F18" s="104"/>
      <c r="G18" s="104"/>
      <c r="H18" s="104"/>
      <c r="I18" s="104"/>
      <c r="J18" s="104"/>
      <c r="K18" s="104"/>
      <c r="L18" s="102" t="str">
        <f>IF('Self Assessment'!L38=0,"",'Self Assessment'!L38)</f>
        <v/>
      </c>
      <c r="M18" s="102"/>
      <c r="N18" s="102"/>
      <c r="O18" s="102"/>
      <c r="P18" s="102"/>
      <c r="Q18" s="102"/>
      <c r="R18" s="102"/>
      <c r="S18" s="102"/>
      <c r="T18" s="102"/>
      <c r="U18" s="102"/>
      <c r="V18" s="102"/>
      <c r="W18" s="102"/>
      <c r="X18" s="102"/>
      <c r="Y18" s="102"/>
      <c r="Z18" s="102"/>
      <c r="AA18" s="102"/>
      <c r="AB18" s="102"/>
      <c r="AC18" s="102"/>
      <c r="AD18" s="102"/>
      <c r="AE18" s="40"/>
    </row>
    <row r="19" spans="1:31" ht="18.75" customHeight="1" x14ac:dyDescent="0.25">
      <c r="A19" s="38"/>
      <c r="B19" s="108"/>
      <c r="C19" s="108"/>
      <c r="D19" s="104" t="str">
        <f>'Self Assessment'!C40</f>
        <v>Webseite:</v>
      </c>
      <c r="E19" s="104"/>
      <c r="F19" s="104"/>
      <c r="G19" s="104"/>
      <c r="H19" s="104"/>
      <c r="I19" s="104"/>
      <c r="J19" s="104"/>
      <c r="K19" s="104"/>
      <c r="L19" s="102" t="str">
        <f>IF('Self Assessment'!L40=0,"",'Self Assessment'!L40)</f>
        <v/>
      </c>
      <c r="M19" s="102"/>
      <c r="N19" s="102"/>
      <c r="O19" s="102"/>
      <c r="P19" s="102"/>
      <c r="Q19" s="102"/>
      <c r="R19" s="102"/>
      <c r="S19" s="102"/>
      <c r="T19" s="102"/>
      <c r="U19" s="102"/>
      <c r="V19" s="102"/>
      <c r="W19" s="102"/>
      <c r="X19" s="102"/>
      <c r="Y19" s="102"/>
      <c r="Z19" s="102"/>
      <c r="AA19" s="102"/>
      <c r="AB19" s="102"/>
      <c r="AC19" s="102"/>
      <c r="AD19" s="102"/>
      <c r="AE19" s="40"/>
    </row>
    <row r="20" spans="1:31" ht="18.75" customHeight="1" x14ac:dyDescent="0.25">
      <c r="A20" s="38"/>
      <c r="B20" s="108"/>
      <c r="C20" s="108"/>
      <c r="D20" s="104" t="str">
        <f>'Self Assessment'!C41</f>
        <v>Umsatz im vergangen Jahr:</v>
      </c>
      <c r="E20" s="104"/>
      <c r="F20" s="104"/>
      <c r="G20" s="104"/>
      <c r="H20" s="104"/>
      <c r="I20" s="104"/>
      <c r="J20" s="104"/>
      <c r="K20" s="104"/>
      <c r="L20" s="102" t="str">
        <f>IF('Self Assessment'!L41=0,"",'Self Assessment'!L41)</f>
        <v/>
      </c>
      <c r="M20" s="102"/>
      <c r="N20" s="102"/>
      <c r="O20" s="102"/>
      <c r="P20" s="102"/>
      <c r="Q20" s="102"/>
      <c r="R20" s="102"/>
      <c r="S20" s="102"/>
      <c r="T20" s="102"/>
      <c r="U20" s="102"/>
      <c r="V20" s="102"/>
      <c r="W20" s="102"/>
      <c r="X20" s="102"/>
      <c r="Y20" s="102"/>
      <c r="Z20" s="102"/>
      <c r="AA20" s="102"/>
      <c r="AB20" s="102"/>
      <c r="AC20" s="102"/>
      <c r="AD20" s="102"/>
      <c r="AE20" s="40"/>
    </row>
    <row r="21" spans="1:31" ht="18.75" customHeight="1" x14ac:dyDescent="0.25">
      <c r="A21" s="38"/>
      <c r="B21" s="108"/>
      <c r="C21" s="108"/>
      <c r="D21" s="104" t="str">
        <f>'Self Assessment'!A62</f>
        <v>Lieferregionen</v>
      </c>
      <c r="E21" s="104"/>
      <c r="F21" s="104"/>
      <c r="G21" s="104"/>
      <c r="H21" s="104"/>
      <c r="I21" s="104"/>
      <c r="J21" s="104"/>
      <c r="K21" s="104"/>
      <c r="L21" s="102" t="str">
        <f>_xlfn.TEXTJOIN(", ",TRUE,Tabelle5!D2:D6)</f>
        <v/>
      </c>
      <c r="M21" s="102"/>
      <c r="N21" s="102"/>
      <c r="O21" s="102"/>
      <c r="P21" s="102"/>
      <c r="Q21" s="102"/>
      <c r="R21" s="102"/>
      <c r="S21" s="102"/>
      <c r="T21" s="102"/>
      <c r="U21" s="102"/>
      <c r="V21" s="102"/>
      <c r="W21" s="102"/>
      <c r="X21" s="102"/>
      <c r="Y21" s="102"/>
      <c r="Z21" s="102"/>
      <c r="AA21" s="102"/>
      <c r="AB21" s="102"/>
      <c r="AC21" s="102"/>
      <c r="AD21" s="102"/>
      <c r="AE21" s="40"/>
    </row>
    <row r="22" spans="1:31" ht="18.75" customHeight="1" x14ac:dyDescent="0.25">
      <c r="A22" s="38"/>
      <c r="AE22" s="40"/>
    </row>
    <row r="23" spans="1:31" ht="18.75" customHeight="1" x14ac:dyDescent="0.25">
      <c r="A23" s="38"/>
      <c r="B23" s="99" t="str">
        <f>'Self Assessment'!B73</f>
        <v>Managementsysteme</v>
      </c>
      <c r="C23" s="99"/>
      <c r="D23" s="99"/>
      <c r="E23" s="99"/>
      <c r="F23" s="99"/>
      <c r="G23" s="99"/>
      <c r="H23" s="99"/>
      <c r="I23" s="99"/>
      <c r="J23" s="99"/>
      <c r="K23" s="99"/>
      <c r="L23" s="102" t="str">
        <f>_xlfn.TEXTJOIN(", ",TRUE,Tabelle5!H2:H7)</f>
        <v/>
      </c>
      <c r="M23" s="102"/>
      <c r="N23" s="102"/>
      <c r="O23" s="102"/>
      <c r="P23" s="102"/>
      <c r="Q23" s="102"/>
      <c r="R23" s="102"/>
      <c r="S23" s="102"/>
      <c r="T23" s="102"/>
      <c r="U23" s="102"/>
      <c r="V23" s="102"/>
      <c r="W23" s="102"/>
      <c r="X23" s="102"/>
      <c r="Y23" s="102"/>
      <c r="Z23" s="102"/>
      <c r="AA23" s="102"/>
      <c r="AB23" s="102"/>
      <c r="AC23" s="102"/>
      <c r="AD23" s="102"/>
      <c r="AE23" s="40"/>
    </row>
    <row r="24" spans="1:31" ht="18.75" customHeight="1" x14ac:dyDescent="0.25">
      <c r="A24" s="38"/>
      <c r="B24" s="99" t="str">
        <f>'Self Assessment'!U73</f>
        <v>Bestätigungen</v>
      </c>
      <c r="C24" s="99"/>
      <c r="D24" s="99"/>
      <c r="E24" s="99"/>
      <c r="F24" s="99"/>
      <c r="G24" s="99"/>
      <c r="H24" s="99"/>
      <c r="I24" s="99"/>
      <c r="J24" s="99"/>
      <c r="K24" s="99"/>
      <c r="L24" s="102" t="str">
        <f>_xlfn.TEXTJOIN(", ",TRUE,Tabelle5!F2:F7)</f>
        <v/>
      </c>
      <c r="M24" s="102"/>
      <c r="N24" s="102"/>
      <c r="O24" s="102"/>
      <c r="P24" s="102"/>
      <c r="Q24" s="102"/>
      <c r="R24" s="102"/>
      <c r="S24" s="102"/>
      <c r="T24" s="102"/>
      <c r="U24" s="102"/>
      <c r="V24" s="102"/>
      <c r="W24" s="102"/>
      <c r="X24" s="102"/>
      <c r="Y24" s="102"/>
      <c r="Z24" s="102"/>
      <c r="AA24" s="102"/>
      <c r="AB24" s="102"/>
      <c r="AC24" s="102"/>
      <c r="AD24" s="102"/>
      <c r="AE24" s="40"/>
    </row>
    <row r="25" spans="1:31" ht="18.75" customHeight="1" x14ac:dyDescent="0.25">
      <c r="A25" s="41"/>
      <c r="B25" s="42"/>
      <c r="C25" s="42"/>
      <c r="D25" s="42"/>
      <c r="E25" s="42"/>
      <c r="F25" s="42"/>
      <c r="G25" s="42"/>
      <c r="H25" s="42"/>
      <c r="I25" s="42"/>
      <c r="J25" s="42"/>
      <c r="K25" s="42"/>
      <c r="L25" s="42"/>
      <c r="M25" s="42"/>
      <c r="N25" s="42"/>
      <c r="O25" s="42"/>
      <c r="P25" s="42"/>
      <c r="Q25" s="42"/>
      <c r="R25" s="42"/>
      <c r="S25" s="42"/>
      <c r="T25" s="42"/>
      <c r="U25" s="42"/>
      <c r="V25" s="42"/>
      <c r="W25" s="42"/>
      <c r="X25" s="42"/>
      <c r="Y25" s="42"/>
      <c r="Z25" s="42"/>
      <c r="AA25" s="42"/>
      <c r="AB25" s="42"/>
      <c r="AC25" s="42"/>
      <c r="AD25" s="42"/>
      <c r="AE25" s="43"/>
    </row>
  </sheetData>
  <sheetProtection sheet="1" objects="1" scenarios="1"/>
  <mergeCells count="27">
    <mergeCell ref="B24:K24"/>
    <mergeCell ref="D19:K19"/>
    <mergeCell ref="D20:K20"/>
    <mergeCell ref="D12:AD12"/>
    <mergeCell ref="B5:C12"/>
    <mergeCell ref="D15:K15"/>
    <mergeCell ref="D16:K16"/>
    <mergeCell ref="L15:AD15"/>
    <mergeCell ref="L16:AD16"/>
    <mergeCell ref="L24:AD24"/>
    <mergeCell ref="L17:AD17"/>
    <mergeCell ref="B14:C21"/>
    <mergeCell ref="L23:AD23"/>
    <mergeCell ref="D17:K17"/>
    <mergeCell ref="D14:K14"/>
    <mergeCell ref="L20:AD20"/>
    <mergeCell ref="B23:K23"/>
    <mergeCell ref="G1:X2"/>
    <mergeCell ref="Y1:AE2"/>
    <mergeCell ref="L14:AD14"/>
    <mergeCell ref="L18:AD18"/>
    <mergeCell ref="L19:AD19"/>
    <mergeCell ref="A1:F2"/>
    <mergeCell ref="D21:K21"/>
    <mergeCell ref="L21:AD21"/>
    <mergeCell ref="D18:K18"/>
    <mergeCell ref="D5:AD11"/>
  </mergeCells>
  <pageMargins left="0.25" right="0.25" top="0.75" bottom="0.75" header="0.3" footer="0.3"/>
  <pageSetup paperSize="9" scale="95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6147" r:id="rId4" name="Drop Down 3">
              <controlPr defaultSize="0" autoLine="0" autoPict="0">
                <anchor moveWithCells="1">
                  <from>
                    <xdr:col>0</xdr:col>
                    <xdr:colOff>0</xdr:colOff>
                    <xdr:row>0</xdr:row>
                    <xdr:rowOff>0</xdr:rowOff>
                  </from>
                  <to>
                    <xdr:col>6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4E84D9-D0F3-415F-B010-948CFF64B772}">
  <dimension ref="A1:F60"/>
  <sheetViews>
    <sheetView workbookViewId="0">
      <selection activeCell="F6" sqref="F6"/>
    </sheetView>
  </sheetViews>
  <sheetFormatPr baseColWidth="10" defaultColWidth="11.42578125" defaultRowHeight="12.75" x14ac:dyDescent="0.25"/>
  <cols>
    <col min="1" max="2" width="11.42578125" style="1"/>
    <col min="3" max="3" width="37.140625" style="23" customWidth="1"/>
    <col min="4" max="4" width="13.5703125" style="1" customWidth="1"/>
    <col min="5" max="5" width="37.140625" style="4" customWidth="1"/>
    <col min="6" max="6" width="37.140625" style="23" customWidth="1"/>
    <col min="7" max="16384" width="11.42578125" style="1"/>
  </cols>
  <sheetData>
    <row r="1" spans="1:6" x14ac:dyDescent="0.25">
      <c r="A1" s="21">
        <v>1</v>
      </c>
    </row>
    <row r="2" spans="1:6" x14ac:dyDescent="0.25">
      <c r="C2" s="19" t="s">
        <v>116</v>
      </c>
      <c r="E2" s="19" t="s">
        <v>56</v>
      </c>
      <c r="F2" s="19" t="s">
        <v>57</v>
      </c>
    </row>
    <row r="3" spans="1:6" ht="25.5" x14ac:dyDescent="0.25">
      <c r="C3" s="25" t="str" cm="1">
        <f t="array" ref="C3">_xlfn.IFS($A$1=1,E3,$A$1=2,F3)</f>
        <v>Warengruppen 
(Mehrfachauswahl möglich)</v>
      </c>
      <c r="D3" s="79" t="s">
        <v>55</v>
      </c>
      <c r="E3" s="47" t="s">
        <v>129</v>
      </c>
      <c r="F3" s="46" t="s">
        <v>130</v>
      </c>
    </row>
    <row r="4" spans="1:6" ht="25.5" x14ac:dyDescent="0.25">
      <c r="A4" s="22" t="str">
        <f>E2</f>
        <v>Deutsch</v>
      </c>
      <c r="C4" s="25" t="str" cm="1">
        <f t="array" ref="C4">_xlfn.IFS($A$1=1,E4,$A$1=2,F4)</f>
        <v>Chemikalien (Lacke, Harze, Reinigungsmittel)</v>
      </c>
      <c r="D4" s="79"/>
      <c r="E4" s="20" t="s">
        <v>1</v>
      </c>
      <c r="F4" s="24" t="s">
        <v>92</v>
      </c>
    </row>
    <row r="5" spans="1:6" ht="25.5" x14ac:dyDescent="0.25">
      <c r="A5" s="22" t="str">
        <f>F2</f>
        <v>English</v>
      </c>
      <c r="C5" s="25" t="str" cm="1">
        <f t="array" ref="C5">_xlfn.IFS($A$1=1,E5,$A$1=2,F5)</f>
        <v>Elektrik/Kabel/Schalter/Verteiler/Elektrische Antriebe</v>
      </c>
      <c r="D5" s="79"/>
      <c r="E5" s="20" t="s">
        <v>5</v>
      </c>
      <c r="F5" s="24" t="s">
        <v>93</v>
      </c>
    </row>
    <row r="6" spans="1:6" ht="25.5" x14ac:dyDescent="0.25">
      <c r="C6" s="25" t="str" cm="1">
        <f t="array" ref="C6">_xlfn.IFS($A$1=1,E6,$A$1=2,F6)</f>
        <v>Hilfs- und Betriebsstoffe (Werkstattbedarfe)</v>
      </c>
      <c r="D6" s="79"/>
      <c r="E6" s="20" t="s">
        <v>94</v>
      </c>
      <c r="F6" s="24" t="s">
        <v>58</v>
      </c>
    </row>
    <row r="7" spans="1:6" ht="25.5" x14ac:dyDescent="0.25">
      <c r="C7" s="25" t="str" cm="1">
        <f t="array" ref="C7">_xlfn.IFS($A$1=1,E7,$A$1=2,F7)</f>
        <v>Klammerherstellung (Klammerdrähte, Fertigbänder, Klammern usw.)</v>
      </c>
      <c r="D7" s="79"/>
      <c r="E7" s="20" t="s">
        <v>53</v>
      </c>
      <c r="F7" s="24" t="s">
        <v>119</v>
      </c>
    </row>
    <row r="8" spans="1:6" x14ac:dyDescent="0.25">
      <c r="C8" s="25" t="str" cm="1">
        <f t="array" ref="C8">_xlfn.IFS($A$1=1,E8,$A$1=2,F8)</f>
        <v>Kunststoffe</v>
      </c>
      <c r="D8" s="79"/>
      <c r="E8" s="20" t="s">
        <v>2</v>
      </c>
      <c r="F8" s="24" t="s">
        <v>59</v>
      </c>
    </row>
    <row r="9" spans="1:6" ht="25.5" x14ac:dyDescent="0.25">
      <c r="C9" s="25" t="str" cm="1">
        <f t="array" ref="C9">_xlfn.IFS($A$1=1,E9,$A$1=2,F9)</f>
        <v>Maschinenkomponenten (Hydraulik, Pneumatik, Elektronik, Gussteile usw.)</v>
      </c>
      <c r="D9" s="79"/>
      <c r="E9" s="20" t="s">
        <v>95</v>
      </c>
      <c r="F9" s="24" t="s">
        <v>96</v>
      </c>
    </row>
    <row r="10" spans="1:6" ht="25.5" x14ac:dyDescent="0.25">
      <c r="C10" s="25" t="str" cm="1">
        <f t="array" ref="C10">_xlfn.IFS($A$1=1,E10,$A$1=2,F10)</f>
        <v>Mechanische Bearbeitung (Dreh- und Frästeile)</v>
      </c>
      <c r="D10" s="79"/>
      <c r="E10" s="20" t="s">
        <v>98</v>
      </c>
      <c r="F10" s="24" t="s">
        <v>97</v>
      </c>
    </row>
    <row r="11" spans="1:6" ht="25.5" x14ac:dyDescent="0.25">
      <c r="C11" s="25" t="str" cm="1">
        <f t="array" ref="C11">_xlfn.IFS($A$1=1,E11,$A$1=2,F11)</f>
        <v>Nagelherstellung (Nageldrähte, Nägel, Nagelschrauben usw.)</v>
      </c>
      <c r="D11" s="79"/>
      <c r="E11" s="20" t="s">
        <v>54</v>
      </c>
      <c r="F11" s="24" t="s">
        <v>99</v>
      </c>
    </row>
    <row r="12" spans="1:6" ht="25.5" x14ac:dyDescent="0.25">
      <c r="C12" s="25" t="str" cm="1">
        <f t="array" ref="C12">_xlfn.IFS($A$1=1,E12,$A$1=2,F12)</f>
        <v>Schussgeräte (für Nägel, Klammern, Clipse usw.)</v>
      </c>
      <c r="D12" s="79"/>
      <c r="E12" s="30" t="s">
        <v>125</v>
      </c>
      <c r="F12" s="31" t="s">
        <v>126</v>
      </c>
    </row>
    <row r="13" spans="1:6" ht="25.5" x14ac:dyDescent="0.25">
      <c r="C13" s="25" t="str" cm="1">
        <f t="array" ref="C13">_xlfn.IFS($A$1=1,E13,$A$1=2,F13)</f>
        <v>Stahlhalbzeuge (Flachstahl, Rohre usw.)</v>
      </c>
      <c r="D13" s="79"/>
      <c r="E13" s="20" t="s">
        <v>100</v>
      </c>
      <c r="F13" s="24" t="s">
        <v>101</v>
      </c>
    </row>
    <row r="14" spans="1:6" x14ac:dyDescent="0.25">
      <c r="C14" s="25" t="str" cm="1">
        <f t="array" ref="C14">_xlfn.IFS($A$1=1,E14,$A$1=2,F14)</f>
        <v>Steuerungs- und Regeltechnik</v>
      </c>
      <c r="D14" s="79"/>
      <c r="E14" s="20" t="s">
        <v>4</v>
      </c>
      <c r="F14" s="24" t="s">
        <v>60</v>
      </c>
    </row>
    <row r="15" spans="1:6" ht="25.5" x14ac:dyDescent="0.25">
      <c r="C15" s="25" t="str" cm="1">
        <f t="array" ref="C15">_xlfn.IFS($A$1=1,E15,$A$1=2,F15)</f>
        <v>Verpackungen und Verpackungsmaterialien</v>
      </c>
      <c r="D15" s="79"/>
      <c r="E15" s="20" t="s">
        <v>3</v>
      </c>
      <c r="F15" s="24" t="s">
        <v>61</v>
      </c>
    </row>
    <row r="16" spans="1:6" x14ac:dyDescent="0.25">
      <c r="C16" s="25" t="str" cm="1">
        <f t="array" ref="C16">_xlfn.IFS($A$1=1,E16,$A$1=2,F16)</f>
        <v>Dienstleistungen: Sonstiges</v>
      </c>
      <c r="D16" s="79"/>
      <c r="E16" s="20" t="s">
        <v>102</v>
      </c>
      <c r="F16" s="24" t="s">
        <v>120</v>
      </c>
    </row>
    <row r="17" spans="3:6" x14ac:dyDescent="0.25">
      <c r="C17" s="25" t="str" cm="1">
        <f t="array" ref="C17">_xlfn.IFS($A$1=1,E17,$A$1=2,F17)</f>
        <v>Dienstleistungen: Wärmebehandlung</v>
      </c>
      <c r="D17" s="79"/>
      <c r="E17" s="20" t="s">
        <v>103</v>
      </c>
      <c r="F17" s="24" t="s">
        <v>104</v>
      </c>
    </row>
    <row r="18" spans="3:6" x14ac:dyDescent="0.25">
      <c r="C18" s="25" t="str" cm="1">
        <f t="array" ref="C18">_xlfn.IFS($A$1=1,E18,$A$1=2,F18)</f>
        <v>Dienstleistungen: IT/EDV</v>
      </c>
      <c r="D18" s="79"/>
      <c r="E18" s="20" t="s">
        <v>108</v>
      </c>
      <c r="F18" s="24" t="s">
        <v>105</v>
      </c>
    </row>
    <row r="19" spans="3:6" ht="25.5" x14ac:dyDescent="0.25">
      <c r="C19" s="25" t="str" cm="1">
        <f t="array" ref="C19">_xlfn.IFS($A$1=1,E19,$A$1=2,F19)</f>
        <v>Dienstleistungen: Oberflächenbehandlung (z.B. EG, HDG)</v>
      </c>
      <c r="D19" s="79"/>
      <c r="E19" s="20" t="s">
        <v>109</v>
      </c>
      <c r="F19" s="24" t="s">
        <v>106</v>
      </c>
    </row>
    <row r="20" spans="3:6" x14ac:dyDescent="0.25">
      <c r="C20" s="25" t="str" cm="1">
        <f t="array" ref="C20">_xlfn.IFS($A$1=1,E20,$A$1=2,F20)</f>
        <v>Dienstleistungen: Transportlogistik</v>
      </c>
      <c r="D20" s="79"/>
      <c r="E20" s="20" t="s">
        <v>110</v>
      </c>
      <c r="F20" s="24" t="s">
        <v>107</v>
      </c>
    </row>
    <row r="21" spans="3:6" x14ac:dyDescent="0.25">
      <c r="C21" s="25" t="str" cm="1">
        <f t="array" ref="C21">_xlfn.IFS($A$1=1,E21,$A$1=2,F21)</f>
        <v>Unternehmensdaten</v>
      </c>
      <c r="D21" s="109" t="s">
        <v>46</v>
      </c>
      <c r="E21" s="20" t="s">
        <v>45</v>
      </c>
      <c r="F21" s="24" t="s">
        <v>62</v>
      </c>
    </row>
    <row r="22" spans="3:6" x14ac:dyDescent="0.25">
      <c r="C22" s="25" t="str" cm="1">
        <f t="array" ref="C22">_xlfn.IFS($A$1=1,E22,$A$1=2,F22)</f>
        <v>Allgemein</v>
      </c>
      <c r="D22" s="110"/>
      <c r="E22" s="20" t="s">
        <v>46</v>
      </c>
      <c r="F22" s="24" t="s">
        <v>63</v>
      </c>
    </row>
    <row r="23" spans="3:6" x14ac:dyDescent="0.25">
      <c r="C23" s="25" t="str" cm="1">
        <f t="array" ref="C23">_xlfn.IFS($A$1=1,E23,$A$1=2,F23)</f>
        <v>Firmenname:</v>
      </c>
      <c r="D23" s="110"/>
      <c r="E23" s="20" t="s">
        <v>16</v>
      </c>
      <c r="F23" s="24" t="s">
        <v>64</v>
      </c>
    </row>
    <row r="24" spans="3:6" x14ac:dyDescent="0.25">
      <c r="C24" s="25" t="str" cm="1">
        <f t="array" ref="C24">_xlfn.IFS($A$1=1,E24,$A$1=2,F24)</f>
        <v>Gründungsjahr:</v>
      </c>
      <c r="D24" s="110"/>
      <c r="E24" s="20" t="s">
        <v>11</v>
      </c>
      <c r="F24" s="24" t="s">
        <v>65</v>
      </c>
    </row>
    <row r="25" spans="3:6" x14ac:dyDescent="0.25">
      <c r="C25" s="25" t="str" cm="1">
        <f t="array" ref="C25">_xlfn.IFS($A$1=1,E25,$A$1=2,F25)</f>
        <v>Anzahl der Mitarbeiter:</v>
      </c>
      <c r="D25" s="110"/>
      <c r="E25" s="20" t="s">
        <v>12</v>
      </c>
      <c r="F25" s="24" t="s">
        <v>66</v>
      </c>
    </row>
    <row r="26" spans="3:6" x14ac:dyDescent="0.25">
      <c r="C26" s="25" t="str" cm="1">
        <f t="array" ref="C26">_xlfn.IFS($A$1=1,E26,$A$1=2,F26)</f>
        <v>Steuernummer:</v>
      </c>
      <c r="D26" s="110"/>
      <c r="E26" s="20" t="s">
        <v>9</v>
      </c>
      <c r="F26" s="24" t="s">
        <v>67</v>
      </c>
    </row>
    <row r="27" spans="3:6" x14ac:dyDescent="0.25">
      <c r="C27" s="25" t="str" cm="1">
        <f t="array" ref="C27">_xlfn.IFS($A$1=1,E27,$A$1=2,F27)</f>
        <v>Land:</v>
      </c>
      <c r="D27" s="110"/>
      <c r="E27" s="20" t="s">
        <v>14</v>
      </c>
      <c r="F27" s="24" t="s">
        <v>68</v>
      </c>
    </row>
    <row r="28" spans="3:6" x14ac:dyDescent="0.25">
      <c r="C28" s="25" t="str" cm="1">
        <f t="array" ref="C28">_xlfn.IFS($A$1=1,E28,$A$1=2,F28)</f>
        <v>Stadt:</v>
      </c>
      <c r="D28" s="110"/>
      <c r="E28" s="20" t="s">
        <v>111</v>
      </c>
      <c r="F28" s="24" t="s">
        <v>112</v>
      </c>
    </row>
    <row r="29" spans="3:6" x14ac:dyDescent="0.25">
      <c r="C29" s="25" t="str" cm="1">
        <f t="array" ref="C29">_xlfn.IFS($A$1=1,E29,$A$1=2,F29)</f>
        <v>PLZ:</v>
      </c>
      <c r="D29" s="110"/>
      <c r="E29" s="20" t="s">
        <v>15</v>
      </c>
      <c r="F29" s="24" t="s">
        <v>69</v>
      </c>
    </row>
    <row r="30" spans="3:6" x14ac:dyDescent="0.25">
      <c r="C30" s="25" t="str" cm="1">
        <f t="array" ref="C30">_xlfn.IFS($A$1=1,E30,$A$1=2,F30)</f>
        <v>Straße:</v>
      </c>
      <c r="D30" s="110"/>
      <c r="E30" s="20" t="s">
        <v>10</v>
      </c>
      <c r="F30" s="24" t="s">
        <v>70</v>
      </c>
    </row>
    <row r="31" spans="3:6" x14ac:dyDescent="0.25">
      <c r="C31" s="25" t="str" cm="1">
        <f t="array" ref="C31">_xlfn.IFS($A$1=1,E31,$A$1=2,F31)</f>
        <v>Tel.:</v>
      </c>
      <c r="D31" s="110"/>
      <c r="E31" s="20" t="s">
        <v>6</v>
      </c>
      <c r="F31" s="24" t="s">
        <v>6</v>
      </c>
    </row>
    <row r="32" spans="3:6" x14ac:dyDescent="0.25">
      <c r="C32" s="25" t="str" cm="1">
        <f t="array" ref="C32">_xlfn.IFS($A$1=1,E32,$A$1=2,F32)</f>
        <v>E-Mail (allgemein):</v>
      </c>
      <c r="D32" s="110"/>
      <c r="E32" s="20" t="s">
        <v>7</v>
      </c>
      <c r="F32" s="24" t="s">
        <v>71</v>
      </c>
    </row>
    <row r="33" spans="3:6" x14ac:dyDescent="0.25">
      <c r="C33" s="25" t="str" cm="1">
        <f t="array" ref="C33">_xlfn.IFS($A$1=1,E33,$A$1=2,F33)</f>
        <v>Webseite:</v>
      </c>
      <c r="D33" s="110"/>
      <c r="E33" s="20" t="s">
        <v>8</v>
      </c>
      <c r="F33" s="24" t="s">
        <v>72</v>
      </c>
    </row>
    <row r="34" spans="3:6" x14ac:dyDescent="0.25">
      <c r="C34" s="25" t="str" cm="1">
        <f t="array" ref="C34">_xlfn.IFS($A$1=1,E34,$A$1=2,F34)</f>
        <v>Umsatz im vergangen Jahr:</v>
      </c>
      <c r="D34" s="110"/>
      <c r="E34" s="20" t="s">
        <v>13</v>
      </c>
      <c r="F34" s="24" t="s">
        <v>73</v>
      </c>
    </row>
    <row r="35" spans="3:6" x14ac:dyDescent="0.25">
      <c r="C35" s="25" t="str" cm="1">
        <f t="array" ref="C35">_xlfn.IFS($A$1=1,E35,$A$1=2,F35)</f>
        <v>Weitere Unternehmensstandorte:</v>
      </c>
      <c r="D35" s="111"/>
      <c r="E35" s="20" t="s">
        <v>22</v>
      </c>
      <c r="F35" s="24" t="s">
        <v>74</v>
      </c>
    </row>
    <row r="36" spans="3:6" x14ac:dyDescent="0.25">
      <c r="C36" s="25" t="str" cm="1">
        <f t="array" ref="C36">_xlfn.IFS($A$1=1,E36,$A$1=2,F36)</f>
        <v>Ansprechpartner</v>
      </c>
      <c r="D36" s="79" t="s">
        <v>17</v>
      </c>
      <c r="E36" s="20" t="s">
        <v>17</v>
      </c>
      <c r="F36" s="24" t="s">
        <v>75</v>
      </c>
    </row>
    <row r="37" spans="3:6" x14ac:dyDescent="0.25">
      <c r="C37" s="25" t="str" cm="1">
        <f t="array" ref="C37">_xlfn.IFS($A$1=1,E37,$A$1=2,F37)</f>
        <v>Name Kontaktpersion:</v>
      </c>
      <c r="D37" s="79"/>
      <c r="E37" s="20" t="s">
        <v>18</v>
      </c>
      <c r="F37" s="24" t="s">
        <v>76</v>
      </c>
    </row>
    <row r="38" spans="3:6" x14ac:dyDescent="0.25">
      <c r="C38" s="25" t="str" cm="1">
        <f t="array" ref="C38">_xlfn.IFS($A$1=1,E38,$A$1=2,F38)</f>
        <v>Funktion:</v>
      </c>
      <c r="D38" s="79"/>
      <c r="E38" s="20" t="s">
        <v>19</v>
      </c>
      <c r="F38" s="24" t="s">
        <v>77</v>
      </c>
    </row>
    <row r="39" spans="3:6" x14ac:dyDescent="0.25">
      <c r="C39" s="25" t="str" cm="1">
        <f t="array" ref="C39">_xlfn.IFS($A$1=1,E39,$A$1=2,F39)</f>
        <v>Tel.:</v>
      </c>
      <c r="D39" s="79"/>
      <c r="E39" s="20" t="s">
        <v>6</v>
      </c>
      <c r="F39" s="24" t="s">
        <v>6</v>
      </c>
    </row>
    <row r="40" spans="3:6" x14ac:dyDescent="0.25">
      <c r="C40" s="25" t="str" cm="1">
        <f t="array" ref="C40">_xlfn.IFS($A$1=1,E40,$A$1=2,F40)</f>
        <v>E-Mail:</v>
      </c>
      <c r="D40" s="79"/>
      <c r="E40" s="20" t="s">
        <v>20</v>
      </c>
      <c r="F40" s="24" t="s">
        <v>78</v>
      </c>
    </row>
    <row r="41" spans="3:6" x14ac:dyDescent="0.25">
      <c r="C41" s="25" t="str" cm="1">
        <f t="array" ref="C41">_xlfn.IFS($A$1=1,E41,$A$1=2,F41)</f>
        <v>Anmerkungen:</v>
      </c>
      <c r="D41" s="79"/>
      <c r="E41" s="20" t="s">
        <v>21</v>
      </c>
      <c r="F41" s="24" t="s">
        <v>79</v>
      </c>
    </row>
    <row r="42" spans="3:6" x14ac:dyDescent="0.25">
      <c r="C42" s="25" t="str" cm="1">
        <f t="array" ref="C42">_xlfn.IFS($A$1=1,E42,$A$1=2,F42)</f>
        <v>Weitere Standorte</v>
      </c>
      <c r="D42" s="79" t="s">
        <v>23</v>
      </c>
      <c r="E42" s="47" t="s">
        <v>128</v>
      </c>
      <c r="F42" s="46" t="s">
        <v>127</v>
      </c>
    </row>
    <row r="43" spans="3:6" x14ac:dyDescent="0.25">
      <c r="C43" s="25" t="str" cm="1">
        <f t="array" ref="C43">_xlfn.IFS($A$1=1,E43,$A$1=2,F43)</f>
        <v>Firmenname</v>
      </c>
      <c r="D43" s="79"/>
      <c r="E43" s="20" t="s">
        <v>48</v>
      </c>
      <c r="F43" s="24" t="s">
        <v>80</v>
      </c>
    </row>
    <row r="44" spans="3:6" x14ac:dyDescent="0.25">
      <c r="C44" s="25" t="str" cm="1">
        <f t="array" ref="C44">_xlfn.IFS($A$1=1,E44,$A$1=2,F44)</f>
        <v>Land</v>
      </c>
      <c r="D44" s="79"/>
      <c r="E44" s="20" t="s">
        <v>49</v>
      </c>
      <c r="F44" s="24" t="s">
        <v>121</v>
      </c>
    </row>
    <row r="45" spans="3:6" x14ac:dyDescent="0.25">
      <c r="C45" s="25" t="str" cm="1">
        <f t="array" ref="C45">_xlfn.IFS($A$1=1,E45,$A$1=2,F45)</f>
        <v>Produkte</v>
      </c>
      <c r="D45" s="79"/>
      <c r="E45" s="20" t="s">
        <v>50</v>
      </c>
      <c r="F45" s="24" t="s">
        <v>81</v>
      </c>
    </row>
    <row r="46" spans="3:6" x14ac:dyDescent="0.25">
      <c r="C46" s="25" t="str" cm="1">
        <f t="array" ref="C46">_xlfn.IFS($A$1=1,E46,$A$1=2,F46)</f>
        <v>Lieferregionen</v>
      </c>
      <c r="D46" s="112" t="s">
        <v>51</v>
      </c>
      <c r="E46" s="20" t="s">
        <v>51</v>
      </c>
      <c r="F46" s="24" t="s">
        <v>82</v>
      </c>
    </row>
    <row r="47" spans="3:6" x14ac:dyDescent="0.25">
      <c r="C47" s="25" t="str" cm="1">
        <f t="array" ref="C47">_xlfn.IFS($A$1=1,E47,$A$1=2,F47)</f>
        <v>Westeuropa</v>
      </c>
      <c r="D47" s="113"/>
      <c r="E47" s="20" t="s">
        <v>24</v>
      </c>
      <c r="F47" s="24" t="s">
        <v>83</v>
      </c>
    </row>
    <row r="48" spans="3:6" x14ac:dyDescent="0.25">
      <c r="C48" s="25" t="str" cm="1">
        <f t="array" ref="C48">_xlfn.IFS($A$1=1,E48,$A$1=2,F48)</f>
        <v>Osteuropa</v>
      </c>
      <c r="D48" s="113"/>
      <c r="E48" s="20" t="s">
        <v>25</v>
      </c>
      <c r="F48" s="24" t="s">
        <v>84</v>
      </c>
    </row>
    <row r="49" spans="3:6" x14ac:dyDescent="0.25">
      <c r="C49" s="25" t="str" cm="1">
        <f t="array" ref="C49">_xlfn.IFS($A$1=1,E49,$A$1=2,F49)</f>
        <v>Nordamerika</v>
      </c>
      <c r="D49" s="113"/>
      <c r="E49" s="20" t="s">
        <v>26</v>
      </c>
      <c r="F49" s="24" t="s">
        <v>85</v>
      </c>
    </row>
    <row r="50" spans="3:6" x14ac:dyDescent="0.25">
      <c r="C50" s="25" t="str" cm="1">
        <f t="array" ref="C50">_xlfn.IFS($A$1=1,E50,$A$1=2,F50)</f>
        <v>Südamerika</v>
      </c>
      <c r="D50" s="113"/>
      <c r="E50" s="20" t="s">
        <v>27</v>
      </c>
      <c r="F50" s="24" t="s">
        <v>86</v>
      </c>
    </row>
    <row r="51" spans="3:6" x14ac:dyDescent="0.25">
      <c r="C51" s="25" t="str" cm="1">
        <f t="array" ref="C51">_xlfn.IFS($A$1=1,E51,$A$1=2,F51)</f>
        <v>Afrika</v>
      </c>
      <c r="D51" s="113"/>
      <c r="E51" s="20" t="s">
        <v>28</v>
      </c>
      <c r="F51" s="24" t="s">
        <v>87</v>
      </c>
    </row>
    <row r="52" spans="3:6" x14ac:dyDescent="0.25">
      <c r="C52" s="25" t="str" cm="1">
        <f t="array" ref="C52">_xlfn.IFS($A$1=1,E52,$A$1=2,F52)</f>
        <v>Asien</v>
      </c>
      <c r="D52" s="113"/>
      <c r="E52" s="20" t="s">
        <v>29</v>
      </c>
      <c r="F52" s="24" t="s">
        <v>88</v>
      </c>
    </row>
    <row r="53" spans="3:6" x14ac:dyDescent="0.25">
      <c r="C53" s="25" t="str" cm="1">
        <f t="array" ref="C53">_xlfn.IFS($A$1=1,E53,$A$1=2,F53)</f>
        <v>Anmerkungen und weitere Regionen:</v>
      </c>
      <c r="D53" s="114"/>
      <c r="E53" s="20" t="s">
        <v>52</v>
      </c>
      <c r="F53" s="24" t="s">
        <v>117</v>
      </c>
    </row>
    <row r="54" spans="3:6" x14ac:dyDescent="0.25">
      <c r="C54" s="25" t="str" cm="1">
        <f t="array" ref="C54">_xlfn.IFS($A$1=1,E54,$A$1=2,F54)</f>
        <v>Zertifizierungen*</v>
      </c>
      <c r="D54" s="79" t="s">
        <v>40</v>
      </c>
      <c r="E54" s="20" t="s">
        <v>40</v>
      </c>
      <c r="F54" s="24" t="s">
        <v>89</v>
      </c>
    </row>
    <row r="55" spans="3:6" x14ac:dyDescent="0.25">
      <c r="C55" s="25" t="str" cm="1">
        <f t="array" ref="C55">_xlfn.IFS($A$1=1,E55,$A$1=2,F55)</f>
        <v>Managementsysteme</v>
      </c>
      <c r="D55" s="79"/>
      <c r="E55" s="20" t="s">
        <v>123</v>
      </c>
      <c r="F55" s="24" t="s">
        <v>124</v>
      </c>
    </row>
    <row r="56" spans="3:6" x14ac:dyDescent="0.25">
      <c r="C56" s="25" t="str" cm="1">
        <f t="array" ref="C56">_xlfn.IFS($A$1=1,E56,$A$1=2,F56)</f>
        <v>Produktzulassungen</v>
      </c>
      <c r="D56" s="79"/>
      <c r="E56" s="20" t="s">
        <v>34</v>
      </c>
      <c r="F56" s="24" t="s">
        <v>90</v>
      </c>
    </row>
    <row r="57" spans="3:6" x14ac:dyDescent="0.25">
      <c r="C57" s="25" t="str" cm="1">
        <f t="array" ref="C57">_xlfn.IFS($A$1=1,E57,$A$1=2,F57)</f>
        <v>Produktgruppe</v>
      </c>
      <c r="D57" s="79"/>
      <c r="E57" s="20" t="s">
        <v>35</v>
      </c>
      <c r="F57" s="24" t="s">
        <v>91</v>
      </c>
    </row>
    <row r="58" spans="3:6" x14ac:dyDescent="0.25">
      <c r="C58" s="25" t="str" cm="1">
        <f t="array" ref="C58">_xlfn.IFS($A$1=1,E58,$A$1=2,F58)</f>
        <v>Bestätigungen</v>
      </c>
      <c r="D58" s="79"/>
      <c r="E58" s="20" t="s">
        <v>37</v>
      </c>
      <c r="F58" s="24" t="s">
        <v>118</v>
      </c>
    </row>
    <row r="59" spans="3:6" ht="25.5" x14ac:dyDescent="0.25">
      <c r="C59" s="25" t="str" cm="1">
        <f t="array" ref="C59">_xlfn.IFS($A$1=1,E59,$A$1=2,F59)</f>
        <v>* Auf Verlangen sind entsprechende Nachweise vorzulegen.</v>
      </c>
      <c r="D59" s="79"/>
      <c r="E59" s="20" t="s">
        <v>115</v>
      </c>
      <c r="F59" s="24" t="s">
        <v>114</v>
      </c>
    </row>
    <row r="60" spans="3:6" ht="38.25" x14ac:dyDescent="0.25">
      <c r="C60" s="25" t="str" cm="1">
        <f t="array" ref="C60">_xlfn.IFS($A$1=1,E60,$A$1=2,F60)</f>
        <v>Bitte senden Sie dieses Formular zusammen mit dem unterzeichneten CoC sowie der unterzeichneten NDA direkt an:</v>
      </c>
      <c r="D60" s="16"/>
      <c r="E60" s="20" t="s">
        <v>113</v>
      </c>
      <c r="F60" s="24" t="s">
        <v>42</v>
      </c>
    </row>
  </sheetData>
  <mergeCells count="6">
    <mergeCell ref="D3:D20"/>
    <mergeCell ref="D21:D35"/>
    <mergeCell ref="D46:D53"/>
    <mergeCell ref="D54:D59"/>
    <mergeCell ref="D42:D45"/>
    <mergeCell ref="D36:D41"/>
  </mergeCells>
  <pageMargins left="0.25" right="0.25" top="0.28985507246376813" bottom="0.75" header="0.3" footer="0.3"/>
  <pageSetup paperSize="9" orientation="portrait" r:id="rId1"/>
  <headerFooter>
    <oddFooter>&amp;C&amp;"Arial,Standard"&amp;10Page &amp;P of &amp;N</oddFooter>
  </headerFooter>
  <rowBreaks count="1" manualBreakCount="1">
    <brk id="37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4C9CE7-B5AA-4D08-B93B-5D43BCC7CFE5}">
  <dimension ref="B1:H18"/>
  <sheetViews>
    <sheetView workbookViewId="0">
      <selection activeCell="B14" sqref="B14"/>
    </sheetView>
  </sheetViews>
  <sheetFormatPr baseColWidth="10" defaultColWidth="11.42578125" defaultRowHeight="12.75" x14ac:dyDescent="0.2"/>
  <cols>
    <col min="1" max="1" width="11.42578125" style="17"/>
    <col min="2" max="2" width="72" style="17" customWidth="1"/>
    <col min="3" max="3" width="5.28515625" style="17" customWidth="1"/>
    <col min="4" max="4" width="50.28515625" style="17" customWidth="1"/>
    <col min="5" max="5" width="4.85546875" style="17" customWidth="1"/>
    <col min="6" max="6" width="16.85546875" style="17" customWidth="1"/>
    <col min="7" max="7" width="11.42578125" style="17"/>
    <col min="8" max="8" width="19.85546875" style="17" bestFit="1" customWidth="1"/>
    <col min="9" max="16384" width="11.42578125" style="17"/>
  </cols>
  <sheetData>
    <row r="1" spans="2:8" x14ac:dyDescent="0.2">
      <c r="B1" s="28" t="str">
        <f>'Self Assessment'!A4</f>
        <v>Warengruppen 
(Mehrfachauswahl möglich)</v>
      </c>
      <c r="D1" s="28" t="str">
        <f>'Self Assessment'!A62</f>
        <v>Lieferregionen</v>
      </c>
      <c r="F1" s="28" t="str">
        <f>'Self Assessment'!U73</f>
        <v>Bestätigungen</v>
      </c>
      <c r="H1" s="28" t="str">
        <f>'Self Assessment'!B73</f>
        <v>Managementsysteme</v>
      </c>
    </row>
    <row r="2" spans="2:8" x14ac:dyDescent="0.2">
      <c r="B2" s="29" t="str">
        <f>IF('Self Assessment'!B6,'Self Assessment'!C6,"")</f>
        <v/>
      </c>
      <c r="D2" s="29" t="str">
        <f>IF('Self Assessment'!C63,'Self Assessment'!D63,"")</f>
        <v/>
      </c>
      <c r="F2" s="29" t="str">
        <f>IF('Self Assessment'!U74,'Self Assessment'!V74,"")</f>
        <v/>
      </c>
      <c r="H2" s="29" t="str">
        <f>IF('Self Assessment'!B74,'Self Assessment'!C74,"")</f>
        <v/>
      </c>
    </row>
    <row r="3" spans="2:8" x14ac:dyDescent="0.2">
      <c r="B3" s="29" t="str">
        <f>IF('Self Assessment'!B7,'Self Assessment'!C7,"")</f>
        <v/>
      </c>
      <c r="D3" s="29" t="str">
        <f>IF('Self Assessment'!C64,'Self Assessment'!D64,"")</f>
        <v/>
      </c>
      <c r="F3" s="29" t="str">
        <f>IF('Self Assessment'!U75,'Self Assessment'!V75,"")</f>
        <v/>
      </c>
      <c r="H3" s="29" t="str">
        <f>IF('Self Assessment'!B75,'Self Assessment'!C75,"")</f>
        <v/>
      </c>
    </row>
    <row r="4" spans="2:8" x14ac:dyDescent="0.2">
      <c r="B4" s="29" t="str">
        <f>IF('Self Assessment'!B8,'Self Assessment'!C8,"")</f>
        <v/>
      </c>
      <c r="D4" s="29" t="str">
        <f>IF('Self Assessment'!L64,'Self Assessment'!M64,"")</f>
        <v/>
      </c>
      <c r="F4" s="29" t="str">
        <f>IF('Self Assessment'!U76,'Self Assessment'!V76,"")</f>
        <v/>
      </c>
      <c r="H4" s="29" t="str">
        <f>IF('Self Assessment'!B76,'Self Assessment'!C76,"")</f>
        <v/>
      </c>
    </row>
    <row r="5" spans="2:8" x14ac:dyDescent="0.2">
      <c r="B5" s="29" t="str">
        <f>IF('Self Assessment'!B9,'Self Assessment'!C9,"")</f>
        <v/>
      </c>
      <c r="D5" s="29" t="str">
        <f>IF('Self Assessment'!U63,'Self Assessment'!V63,"")</f>
        <v/>
      </c>
      <c r="F5" s="29" t="str">
        <f>IF('Self Assessment'!U77,'Self Assessment'!V77,"")</f>
        <v/>
      </c>
      <c r="H5" s="29" t="str">
        <f>IF('Self Assessment'!B77,'Self Assessment'!C77,"")</f>
        <v/>
      </c>
    </row>
    <row r="6" spans="2:8" x14ac:dyDescent="0.2">
      <c r="B6" s="29" t="str">
        <f>IF('Self Assessment'!B10,'Self Assessment'!C10,"")</f>
        <v/>
      </c>
      <c r="D6" s="29" t="str">
        <f>IF('Self Assessment'!U64,'Self Assessment'!V64,"")</f>
        <v/>
      </c>
      <c r="F6" s="29" t="str">
        <f>IF('Self Assessment'!U78,'Self Assessment'!V78,"")</f>
        <v/>
      </c>
      <c r="H6" s="29" t="str">
        <f>IF('Self Assessment'!B78,'Self Assessment'!C78,"")</f>
        <v/>
      </c>
    </row>
    <row r="7" spans="2:8" x14ac:dyDescent="0.2">
      <c r="B7" s="29" t="str">
        <f>IF('Self Assessment'!B11,'Self Assessment'!C11,"")</f>
        <v/>
      </c>
      <c r="D7" s="17" t="str">
        <f>IF('Self Assessment'!C68,'Self Assessment'!D68,"")</f>
        <v/>
      </c>
      <c r="F7" s="29" t="str">
        <f>IF('Self Assessment'!U79,'Self Assessment'!V79,"")</f>
        <v/>
      </c>
      <c r="H7" s="29" t="str">
        <f>IF('Self Assessment'!B79,'Self Assessment'!C79,"")</f>
        <v/>
      </c>
    </row>
    <row r="8" spans="2:8" x14ac:dyDescent="0.2">
      <c r="B8" s="29" t="str">
        <f>IF('Self Assessment'!B12,'Self Assessment'!C12,"")</f>
        <v/>
      </c>
    </row>
    <row r="9" spans="2:8" x14ac:dyDescent="0.2">
      <c r="B9" s="29" t="str">
        <f>IF('Self Assessment'!B13,'Self Assessment'!C13,"")</f>
        <v/>
      </c>
    </row>
    <row r="10" spans="2:8" x14ac:dyDescent="0.2">
      <c r="B10" s="29" t="str">
        <f>IF('Self Assessment'!B14,'Self Assessment'!C14,"")</f>
        <v/>
      </c>
    </row>
    <row r="11" spans="2:8" x14ac:dyDescent="0.2">
      <c r="B11" s="29" t="str">
        <f>IF('Self Assessment'!B15,'Self Assessment'!C15,"")</f>
        <v/>
      </c>
    </row>
    <row r="12" spans="2:8" x14ac:dyDescent="0.2">
      <c r="B12" s="29" t="str">
        <f>IF('Self Assessment'!B16,'Self Assessment'!C16,"")</f>
        <v/>
      </c>
    </row>
    <row r="13" spans="2:8" x14ac:dyDescent="0.2">
      <c r="B13" s="29" t="str">
        <f>IF('Self Assessment'!B17,'Self Assessment'!C17,"")</f>
        <v/>
      </c>
    </row>
    <row r="14" spans="2:8" x14ac:dyDescent="0.2">
      <c r="B14" s="29" t="str">
        <f>IF('Self Assessment'!B18,'Self Assessment'!C18,"")</f>
        <v/>
      </c>
    </row>
    <row r="15" spans="2:8" x14ac:dyDescent="0.2">
      <c r="B15" s="29" t="str">
        <f>IF('Self Assessment'!B19,'Self Assessment'!C19,"")</f>
        <v/>
      </c>
    </row>
    <row r="16" spans="2:8" x14ac:dyDescent="0.2">
      <c r="B16" s="29" t="str">
        <f>IF('Self Assessment'!B20,'Self Assessment'!C20,"")</f>
        <v/>
      </c>
    </row>
    <row r="17" spans="2:2" x14ac:dyDescent="0.2">
      <c r="B17" s="29" t="str">
        <f>IF('Self Assessment'!B21,'Self Assessment'!C21,"")</f>
        <v/>
      </c>
    </row>
    <row r="18" spans="2:2" x14ac:dyDescent="0.2">
      <c r="B18" s="29" t="str">
        <f>IF('Self Assessment'!B22,'Self Assessment'!C22,"")</f>
        <v/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4</vt:i4>
      </vt:variant>
      <vt:variant>
        <vt:lpstr>Benannte Bereiche</vt:lpstr>
      </vt:variant>
      <vt:variant>
        <vt:i4>1</vt:i4>
      </vt:variant>
    </vt:vector>
  </HeadingPairs>
  <TitlesOfParts>
    <vt:vector size="5" baseType="lpstr">
      <vt:lpstr>Self Assessment</vt:lpstr>
      <vt:lpstr>Auswertung</vt:lpstr>
      <vt:lpstr>Sprache</vt:lpstr>
      <vt:lpstr>Tabelle5</vt:lpstr>
      <vt:lpstr>'Self Assessment'!Drucktitel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Christian Eder</dc:creator>
  <cp:lastModifiedBy>Christoph Pfaffinger, F&amp;S Bondtec</cp:lastModifiedBy>
  <cp:lastPrinted>2023-11-17T14:15:12Z</cp:lastPrinted>
  <dcterms:created xsi:type="dcterms:W3CDTF">2023-11-14T07:28:25Z</dcterms:created>
  <dcterms:modified xsi:type="dcterms:W3CDTF">2024-07-11T06:52:50Z</dcterms:modified>
</cp:coreProperties>
</file>